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01 王金鹏工作材料\02 2026年度工作\02 2026年度项目建设工作\00 教学科研设备更新置换项目\20251202 专班后工作\20260820 第二次市场调研\20260826 第二次挂网公告\"/>
    </mc:Choice>
  </mc:AlternateContent>
  <bookViews>
    <workbookView windowWidth="28800" windowHeight="12375"/>
  </bookViews>
  <sheets>
    <sheet name="Sheet1" sheetId="1" r:id="rId1"/>
  </sheets>
  <definedNames>
    <definedName name="_xlnm._FilterDatabase" localSheetId="0" hidden="1">Sheet1!$A$2:$G$128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<sst xmlns="http://schemas.openxmlformats.org/spreadsheetml/2006/main" count="519" uniqueCount="235">
  <si>
    <t>六盘水师范学院教学科研仪器设备更新项目更新设备主要参数</t>
  </si>
  <si>
    <t>序号</t>
  </si>
  <si>
    <t>平台名称</t>
  </si>
  <si>
    <t>设备名称</t>
  </si>
  <si>
    <t>主要规格参数</t>
  </si>
  <si>
    <t>数量</t>
  </si>
  <si>
    <t>单位</t>
  </si>
  <si>
    <t>进口/国产</t>
  </si>
  <si>
    <t>1包：材料与化工硕士点建设平台：20台（套）</t>
  </si>
  <si>
    <t>材料与化工硕士点建设平台</t>
  </si>
  <si>
    <t>核磁共振波谱仪</t>
  </si>
  <si>
    <t>1、射频发射系统
1.1发射通道类型：全频带射频发射通道
1.2通道数量：2个
1.3频率分辨率：≤0.0005Hz
1.4时间分辨率：≤4ns、相位分辨率：≤0.001°、射频频率范围：5-1300MHz
2、接收及采样系统
2.1数字分辨率：16bit
2.2最大采样谱宽：±12.5MHz、ADC：每个通道有独立的高速ADC，采样速率250MS/s
3、线性功率放大器
3.1质子通道最大输出功率：≥200W
3.2多核通道最大输出功率：≥410W
4、变温控制系统
4.1变温范围：
室温-+150℃（标配）；-150℃-+150℃（标配低温实验配件）
4.2.精度：±0.1℃
5、探头
5.1类型：5mm高灵敏宽带液体核磁共振探头
5.2检测核：1H，13C，15N，31P，19F
5.3灵敏度：
1H灵敏度≥850:1(0.1%EB)；13C灵敏度≥300:1(ASTM)；31P灵敏度≥200:1(TPP)；15N灵敏度≥35:1(90%formamide)；19F灵敏度≥340:1(TFT)
5.490°脉宽：
1H≤11μs(0.1%EB)；13C≤12.5μs(ASTM)；31P≤14μs(TPP)；15N≤25μs(90%formamide)；19F≤15μs(TFT)
5.5变温范围：-100℃到+150℃(标配低温实验配件)</t>
  </si>
  <si>
    <t>台</t>
  </si>
  <si>
    <t>国产</t>
  </si>
  <si>
    <t>扫描电子显微镜</t>
  </si>
  <si>
    <t>1、电子光学系统
1.1分辨率：≤0.7nm@15kV,≤1.1nm@1kV；
1.2放大倍数：1-2500000；
1.3加速电压范围：20V-30kV；
1.4电子枪：肖特基场发射电子枪；
1.5束流范围：10pA-20nA，稳定性：束流波动≤0.3%/小时；
1.6多孔光阑：7孔，带有换光阑时自动对准系统，无需手动调节，尺寸调节范围不低于10-120μm；
2、样品室和样品台
2.1样品室：内部尺寸不小于直径340mm，高度260mm；
2.2样品台：5轴全自动样品台；
2.3运动范围：不低于X:120mm、Y:120mm，Z:50mm，倾斜：-5-+70°，旋转：360°
3、探测器
3.1要求配置样品室内二次电子探测器；
3.2要求配置镜筒内环形二次电子探测器；
3.3要求配置样品室内电动可伸缩背散射电子探测器；
3.4样品室俯视CCD探测器和红外相机，用于样品导航；
4、图像处理系统
4.1配套计算机系统：CPUInteli7四核处理器，RAM32GB，硬盘1TB，液晶显示器，鼠标，USB接口；
4.2存储图像格式：TIFF、BMP和JPEG；
4.3降噪模式不少于：像素平均、线平均、帧平均漂移校正等三种模式；
4.4自动功能：需一键式参数恢复；
5、控制系统
5.1自动功能：一键式电子枪启动/关闭、自动磁滞消除、自动聚焦、图像混合、扫描旋转、倾斜补偿；
5.2分屏显示、图像注释、图像测量；
5.3集成显微镜主要功能的旋钮控制面板，控制面板需包括五轴样品台控制、扫描速度、聚焦、消像散、光阑对中、亮度及对比度调节等功能的实体按键；
5.4控制面板必须具备样品台紧急停止的醒目实体按键，确保电镜操作安全；
6、真空系统
6.1配置无油机械泵、涡轮分子泵、离子泵
6.2样品室极限真空：&lt;5×10-6mbar
6.3自动抽真空系统：完全由气动阀控制
6.4机械泵≥12.1m3/h，无油干泵
6.5涡轮分子泵≥300L/s
6.6单个离子泵抽速≥55L/s
7、其他配件
7.1循环冷却水系统；
7.2无油空压机系统；
7.3稳压电源，确保设备稳定运行；
8、可拓展模块
8.1需预留氩离子升级接口，可提供在场发射电镜腔室内直接升级增配集成氩离子抛光系统；
8.2未来升级的氩离子光学系统性能不低于以下指标：
8.2.1离子束能量范围：0. 5keV - 5 keV
8.2.2束流密度：＜4mA/cm2
8.2.3束斑直径：0. 3-10mm 连续可调 
8.2.4层切厚度范围：&lt;200 μm
8.2.5气体类型：氩气 
8.2.6常用工作气压：10 -5 mbar
9、能谱仪【牛津30平电制冷能谱仪】
9.1探测器：分析型SDD硅漂移电制冷探测器，有效面积≥30mm2，高分子超薄窗设计，无需液氮冷却，仅消耗电能；
9.2能量分辨率：Mn Ka保证优于129eV（@计数率100,000cps）；以上探测器能量分辨率保证符合ISO 15632:2012标准；
9.3元素分析范围：B5～Cf98；
9.4具备零峰修正功能，可以快速稳定谱峰，开机后无需重新修正峰位；
9.5具备元素谱图及面分布实时功能，移动样品或改变放大倍率时，元素谱图及面分布图实时刷新显示，无需在电镜和能谱软件间切换；样品一旦停止移动，自动开启面分布图静态采集模式，得到更高清晰度的面分布图。</t>
  </si>
  <si>
    <t>激光导热仪</t>
  </si>
  <si>
    <t>1、主机系统部分
1.1热扩散系数范围：0.01-2000mm2/s
1.2导热系数范围：0.1-4000W/m·K
1.3重复性：热扩散系数：±1.9%；比热：±3%；导热系数：±3%
1.4准确性：热扩散系数:±2.4%；比热:±5%；导热系数：±5%
2、加热炉体部分
2.1采用红外加热炉体，温度范围：室温-1000℃；
2.2升降温速率：0.01-100K/min；
2.3温度控制精度：0.1K
2.4配置原装制冷控制系统
3、脉冲光源部分
3.1采用氙灯脉冲光源，立式光源系统，脉冲光束从下往上打入样品表面；
3.2脉冲能量：≥15J/pulse，软件可自动调节；
3.3脉冲宽度：20-2000μs，软件可自动调节；
4、红外检测部分
4.1采用高灵敏度Insb红外检测器
4.2数据采集频率：10MHz，能保证测试高导热样品的重复性和准确性
4.3具备视觉控制调焦功能，能根据样品的大小自动调节测量的宽度，保证测试信号来自于样品，减少信号噪音。
5、样品支架部分
5.1提供6样品支架转盘，可一次性加载6个样品，自动测试
5.2样品厚度：0.1mm--6mm</t>
  </si>
  <si>
    <t>热重-红外-质谱联用仪</t>
  </si>
  <si>
    <r>
      <rPr>
        <sz val="12"/>
        <rFont val="仿宋_GB2312"/>
        <charset val="134"/>
      </rPr>
      <t>1、热重主要技术参数
1.1温度范围：室温-1000℃，炉体可升级至最高温1500℃
1.2温度准确度：≤±</t>
    </r>
    <r>
      <rPr>
        <sz val="12"/>
        <rFont val="Arial"/>
        <charset val="134"/>
      </rPr>
      <t> </t>
    </r>
    <r>
      <rPr>
        <sz val="12"/>
        <rFont val="仿宋_GB2312"/>
        <charset val="134"/>
      </rPr>
      <t>0.5℃
1.3温度精度：±0.1℃
1.4加热速率：0.1</t>
    </r>
    <r>
      <rPr>
        <sz val="12"/>
        <rFont val="Arial"/>
        <charset val="134"/>
      </rPr>
      <t> </t>
    </r>
    <r>
      <rPr>
        <sz val="12"/>
        <rFont val="仿宋_GB2312"/>
        <charset val="134"/>
      </rPr>
      <t>-300℃/min
1.5冷却方式：恒温水浴，水浴温度范围为-10-90℃，温度波动±0.1℃
1.6冷却速率：1000℃-100℃≤12min
1.7称重精度：≤±0.01%
1.8样品测量范围：±200mg
1.9天平分辨率：0.1ug
1.10动态基线漂移（室温到1000℃）：≤25μg
1.11空白曲线重复性：≤10μg
1.12等温曲线漂移：≤5μg/hour
1.13热重信号分辨率：0.001ug
1.14测试气氛：惰性、氧化
2、傅里叶变换红外光谱仪主要技术参数
2.1光谱范围：7800-350cm-1
2.2光谱分辨率：≤0.25cm-1
2.3波数精度：≤0.01cm-1
2.4信噪比：40000：1
2.5检测器：全自动切换的双检测器；
2.6红外光源：长寿命中红外陶瓷光源。
2.8测量技术：双通道测量技术。
2.9样品仓
2.9.1独立、等效的双样品腔结构，两个样品仓的尺寸是一致的，而且两个样品仓都可以做透射测试。
2.9.2两个样品仓均集成在主机上，不能一个在主机上，一个在外置样品仓上。
2.9.3两个样品仓，可以满足透射、ATR测量、漫反射、镜反射等多种测量模式的任意组合，无需频繁更换附件。满足实验室固、液、气体样品的测量及各类原位测试的需要。
2.10红外操作软件：全中文版处理软件，中文数据处理、中文操作。功能包括：红外光谱测量软件、光谱数据预处理、谱图快速比较、标准谱峰检索、用户自建标准谱库、定量分析等。软件能自动扣除金刚石、CO2的吸收峰干扰。
2.11系统带发射率计算：黑体辐射曲线计算，常规波长换算、材料参数查询、常见官能团峰值查询等小程序。
3、气相质谱联用仪主要技术参数
3.1质谱部分
3.1.1离子源
3.1.1.1灵敏度：EI灵敏度：1pgOFNS/N2500:1
3.1.1.2IDL优于7fg八氟萘；
3.1.1.3离子源材料：惰性陶瓷离子源
3.1.1.4配置双灯丝：灯丝电流最大400uA；
3.1.1.5离子化能量：10-100eV；
3.1.1.6离子源温度：150℃-350℃；
3.1.2质量分析器
3.1.2.1质量分析器：带双预置杆高精度金属四极杆
3.2.2.2四极杆温度：无需控温即可保证质量稳定性；
3.1.2.3质量范围：1.5-1250amu
3.1.2.4质量轴稳定性：优于0.10amu/48hrs；
3.1.2.5扫描方式：全扫描、选择离子监测、全扫描和选择离子同步监测、交替扫描；
3.1.3检测器
3.1.3.1最大扫描速度：20000amu/s，速度全程可调；
3.1.3.2动态范围：107；
3.1.3离子源、四极杆独立双腔室
3.1.4涡轮分子泵抽速≥250L/s。
3.2气相色谱仪参数
3.2.1柱温箱
3.2.1.1柱箱体积：≥15L
3.2.1.2操作温度范围：高于环境温度+4℃-450℃。可使用LN2液氮冷却，操作温度范围：-80-450℃；可使用CO2冷却，操作温度范围：-40-450℃
3.2.1.3温度设定精度：≥0.1℃
3.2.1.4支持32阶柱箱升温梯度，33个恒温平台，可梯度降温
3.2.1.5最大升温速率：≥120℃/min
3.2.1.6最长运行时间：999.9min
3.2.1.7柱箱冷却降温，从450℃至50℃＜3.5min
3.2.2进样口
3.2.2.1分流/不分流进样口
3.2.2.1.1最高使用温度：450℃。
3.2.2.1.2柱头压力设定范围0-100psi。
3.2.2.1.3压力控制精度为±0.001psi
3.2.2.1.4分流比可达7500:1。
3.2.2.1.5色谱柱流量控制模式：恒压模式、梯度压力模式、恒流模式、梯度流量模式
3.2.2.1.6总流量设定范围：N2：0-500mL/min；H2（或He）：0-1250mL/min
3.2.3仪器控制面板
3.2.3.1彩色触控屏，图形化操控界面，可进行方法编辑、序列运行、数据采集、谱图实时显示、仪器诊断和维护、状态查看及硬件配置
3.2.3.2可通过电脑、手机、平板实现人机分离，远程操控。
3.2.3.3触控屏本地可保存测试数据，也可与色谱工作站进行数据相互同步，也可以通过USB接口复制数据
3.3软件方法
3.3.1质谱仪、气相色谱仪全中文一体化控制；同步扫描功能可一次进样测试同时获得scan及sim数据，提高分析效率；交替扫描功能可scan、sim交替进行，拓展分析功能。
3.3.2运行中间可设置时间区间关闭灯丝及电子倍增器以保护灯丝、电子倍增器可规避中间时刻出峰的溶剂或其他容易饱和的物质。
3.3.3软件可根据全扫描得到的数据，自动选择目标化合物的特征离子并对其进行分组，保存到分析方法当中，无须手动输入；
3.3.4手动/自动调谐，数据采集，定量分析及谱库检索功能，分析结果报告输出；
3.3.5自动停机；
3.3.6色谱流量监控；色谱断气，质谱离子源、传输线自动降温保护，质谱停止运行；
3.3.7分子泵转速电流实时监控，异常提示。
3.3.8选择离子模式检测(SIM)无限制组数，每组最多可选择128个离子。
3.3.9GCMS可配置高效数学解谱软件，可从复杂背景或未完全分离色谱图中提取单一组分的准确质谱图及碎片信息，进而获取详细准确的样品信息；
3.3.10解谱软件可以对三维峰纯度进行解析，有效识别色谱峰是否是纯物质或含有其他杂质；
3.3.11解谱软件可有效进行多组分共流出峰准确分析；
4、联机模块主要技术参数
4.1热重红外专用加热池，加热200℃，双窗片结构设计，ZnSe窗片。
4.2热重红外气质联用管线，室温-200℃。
4.3热重红外在线分析软件，具备色谱重构图及显示每帧红外谱图的功能，4种模式可选：总强度图、官能团多曲线、自定义积分区间及峰高；具有时间偏移校正功能；自动生成3D视图，并可以选择3D方向；可以对谱图进行光谱累加平均及基线校正，提高信噪比；可以对热解的气体进行实时检索，并显示与谱库标准谱图的相似度等功能。</t>
    </r>
  </si>
  <si>
    <t>套</t>
  </si>
  <si>
    <t>水中常见污染物检测平台</t>
  </si>
  <si>
    <r>
      <rPr>
        <sz val="12"/>
        <rFont val="仿宋_GB2312"/>
        <charset val="134"/>
      </rPr>
      <t>一、样品保存模块
1、有效容积：有效容积≥319L；冷藏室容积≥219L，冷冻室容积≥100L；
2、温度控制:冷藏室温度范围3-16℃，冷冻室温度范围-10--30℃；
3、防爆类型：箱内防爆，通过NEPSIEx认证，应用于2区爆炸性气体环境，防爆标志ExecicIICT6Gc。
4、安全系统：可实现高温报警、低温报警、传感器故障报警、断电报警、开门报警、环温高报警、电池电量低报警；
5、运行安全：当冷藏或者冷冻室传感器损坏后，自动进入安全运行模式并报警，压缩机按照周期启停运行；
6、过流保护：搭载过流保护器，从源头保护整机电路的安全性；
配置数量：3台
二、样品预处理加热模块
8L箱式电阻炉：
腔体尺寸：8L
工作温度：1350℃-1400℃
控温方式：模糊PID控制和自整定调节，具有超温和断偶报警功能
控温精度：±1℃
配置数量：2台
12L箱式电阻炉：
工作温度：1100℃
最高温度：1200℃
控温方式：模糊PID控制和自整定调节，具有超温和断偶报警功能
控温精度：±1℃
配置数量：2台
三、分析模块
（一）称量：
1.最大秤量：220g
2.可读性：0.1mg
3.重复性：0.05mg
4.最小称量值：10mg
5.稳定时间：2s
6.防护等级:IP41
7.配置数量：4台
（二）纯水制备：
1.1纯水产水水质
1.1.1进水:自来水；压力0.5-6.9bar
1.1.2电阻率：&gt;0.05MΩ</t>
    </r>
    <r>
      <rPr>
        <sz val="12"/>
        <rFont val="Times New Roman"/>
        <charset val="134"/>
      </rPr>
      <t>•</t>
    </r>
    <r>
      <rPr>
        <sz val="12"/>
        <rFont val="仿宋_GB2312"/>
        <charset val="134"/>
      </rPr>
      <t>cm＠25℃
1.1.3微生物：＜0.001cfu/ml
1.1.4颗粒物：＜1/ml
1.1.5离子去除率：＞98%
1.1.6制水速度：16L/h，纯水分配速度3L/min
1.1.7水回收率：可达75%
1.2超纯水产水水质：
1.2.1电阻率：18.25MΩ</t>
    </r>
    <r>
      <rPr>
        <sz val="12"/>
        <rFont val="Times New Roman"/>
        <charset val="134"/>
      </rPr>
      <t>•</t>
    </r>
    <r>
      <rPr>
        <sz val="12"/>
        <rFont val="仿宋_GB2312"/>
        <charset val="134"/>
      </rPr>
      <t>cm＠25℃
1.2.2总有机碳含量(TOC)：＜2ppb；
1.2.3微生物：＜0.001cfu/ml
1.2.4颗粒物：＜1/ml
1.2.5内毒素&lt;0.001EU/ml
1.2.6RNase&lt;1pg/ml,DNase&lt;5pg/ml
1.2.7流速：2L/min
1.3符合USP87、88、661，ISO10993标准，容积50L；配有空气过滤器和单向阀，可完全避免空气进入造成污染；配有分配泵，可快速取水
（三）离心
技术参数
1.最高转速≥18500r/min，
2.转速精度≤±10r/min；
3.最大相对离心力≥23700xg，
4.最大容量：≥6×100ml
5.整机噪音：≤65dB(A)；
6.定时范围：1s-99min59s、1min-99h59min；
7.具有超速、电机过热、门盖自锁、不锈钢内套、三级保护套等多种保护、确保人身、机器安全。
8.配置要求：4*100ml角转子（最高转速≥10000r/min，最大相对离心力≥10744xg）；6*50ml尖底角转子（最高转速≥12000r/min，最大相对离心力≥15292xg）
9.配置数量：3台
（四）测试：
1技术参数及要求：
1.1波长范围：190nm-1100nm
1.2光谱带宽：0.20.5nm、1nm、2nm、5nm
1.3杂散光：≤0.01%T
1.4波长最大允许误差：0.1nm
1.5波长重复性：≤0.1nm
1.6光学系统：双光束
1.7波长扫描速度：最快可达30000nm/min
1.8光度范围：-4.0Abs-4.0Abs
1.9光度准确度：±0.002Abs（0Abs-0.5Abs）、±0.004Abs（0.5Abs-1.0Abs）、±0.3%T（0-100%T）
1.10光度重复性：0.001Abs（0Abs-0.5Abs)、0.002Abs（0.5Abs-1.0Abs）
1.11基线平直度：±0.0005Abs(190nm-1100nm)
1.12基线稳定性：≤0.0008Abs
1.13噪声：≤0.05%T
1.14漂移：≤0.1%T
1.15主要测量功能：光度测量、光谱扫描、定量计算、时间扫描、三维图谱功能、DNA蛋白质测定。
2详细配置要求：
2.1紫外可见分光光度计主机2台；
2.2五联池架2个；
2.3石英比色皿（10mm）10对；
2.4中文操作软件1套
2.5备品备件2套</t>
    </r>
  </si>
  <si>
    <t>全自动化学吸附分析系统</t>
  </si>
  <si>
    <t>1、全自动化学吸附分析系统满足TPR，TPO，TPD、TPSR、脉冲吸附及蒸汽吸附等化学吸附测试类型。TCD检测器，高、中、低三级灵敏度可选择。
2、抗氧化和抗腐蚀的TCD检测器，保证测试结果的精度和重复性；TCD检测器：≥2个4臂铼钨合金的TCD。
3、蒸汽发生器，温度范围可调：20℃-150℃，可实现脉冲或连续恒流蒸汽实验。
4、高温炉：≥2个独立的高温炉体，闭式炉体设计，炉体与主机无冷点；温度范围：室温-1200ºC，线性程序升温控制，升温速率：1-100℃/min可调，炉体采用三个热电偶设计，超温断电保护。
5、专用接口：与质谱、气相色谱、红外、热分析等装置连接
6、仪器内部保温范围：室温+10℃到150℃可调，确保仪器不锈钢管线、阀门和TCD
检测器无“冷点”。TCD保温最高可达300℃。
7、配备≥4个流量计，自动分析时控制2-50mL/min，手动模式控制0-50mL/min；包括脉冲滴定和尾部流量计，提供仪器软件管路示意图说明。
8、具备≥12路气体接口，软件程序调用气体，可接准备气、载气和脉冲进样气体。
9、软件可以实现和质谱的控制和信号同步。电脑软件全部控制操作流程，软件界面实时监视反应进程。软件配备峰编辑软件，提供峰选择，编辑，积分和数据平滑处理。
10、自动脉冲滴定，反应气体每次脉冲的大小可由脉冲环的大小或由六通阀的环路来确定。
11、仪器提供≥7个电动6通阀和电动4通阀，驱动力为电动，电脑自动控制气路转换，，提供仪器软件管路图或产品使用手册证明。
12、仪器是全自动运行，主机上没有任何按键；液压升降上盖：仪器顶部可以整体自动打开，液压升降，方便快速检修，提供所投仪器外观照片证明。
13、冷却时间：从最高温到100℃):≤30分钟。
14、炉体采用自动升降模式。
15、配备≥10英寸的触摸屏控制，触摸屏同时控制两个分析工作站。
16、Loop定量环：3种体积以上的Loop环，最小体积100微升。
17、支持英语和中文两种语言模式。
18、冷阱：标配双冷阱，每个分析站都要有单独冷阱，可填充分子筛、化学干燥剂、液氮、冰盐浴、液氮异丙醇等，提供示意图。
19、单台仪器标配双站设计，可以同时做两种相同或者不同TPR\TPD\TPO\TPSR\Pulse等实验。提供仪器软件示意图进行说明。
20、配有安全报警功能。
21、TCD检测器：气体体积范围：0.001到大于100cc；现性：对典型样品，优于0.5％；
22、小分子质谱检测器
22.1质量范围：1-200amu；
22.2进样管：石英毛细管/不锈钢毛细管；
22.3毛细管温度：≥350℃；
22.4腔体加热温度：≥200℃；
22.5进样管入口压力：0.5-2.5atm；
22.6进样管长度：1m/2m；
22.7灵敏度：2.5E-4A/Pa；
22.8最小可检测分压：1.25E-10Pa
22.9质量准确性：±0.10amu；
22.10仪器最小检测限：≤100ppb；
22.11检测范围：100ppb-100%；
22.12驻留时间：1ms–16s/amu；
22.13分辨率@10%峰值高度：0.5-2amu可调；
22.14扫描方式：全扫描、选择离子监测；
22.15接口：以太网LAN×1、USB×1；
22.16离子源
22.16.1离子源类型：开放式离子源；
22.16.2离子源配置：双灯丝软件切换；
22.16.3灯丝电流：1000μA；
22.16.4离子化能量：1-100eV；
22.16.5灯笼电压：1-140V；离子源
22.16.1离子源类型：开放式离子源；
22.16.2离子源配置：双灯丝软件切换；
22.16.3灯丝电流：1000μA；
22.16.4离子化能量：1-100eV；
22.16.5灯笼电压：1-140V；
22.17质量分析器：配备预四极的高精度全金属双曲面四极杆；
22.18检测器：法拉第杯和电子倍增器，对低浓度物质使用法拉第杯检测器，高浓度使用电子倍增器测定；
22.19真空系统
22.19.1前级泵：无油隔膜泵，抽速≥0.6m³/h；
22.19.2配置高性能涡轮分子泵，抽速≥67L/s；</t>
  </si>
  <si>
    <t>多组分气体吸附穿透曲线分析仪</t>
  </si>
  <si>
    <r>
      <rPr>
        <sz val="12"/>
        <rFont val="仿宋_GB2312"/>
        <charset val="134"/>
      </rPr>
      <t>1.主要功能：仪器具有多组分穿透曲线，穿透点吸附量，饱和吸附量，分离系数，传质区长度等测试功能。
2.测试气体种类：配置4路MFC，用于同时控制4路气体或2路气体+2路蒸气，其中活化气及参比气采用独立的MFC控制，用于C1-C4等低碳烃类分离。4路MFC量程覆盖 1</t>
    </r>
    <r>
      <rPr>
        <sz val="12"/>
        <rFont val="Times New Roman"/>
        <charset val="134"/>
      </rPr>
      <t>–</t>
    </r>
    <r>
      <rPr>
        <sz val="12"/>
        <rFont val="仿宋_GB2312"/>
        <charset val="134"/>
      </rPr>
      <t>100 sccm 区间，可按需配置小流量、大流量通道。
3.主路、旁路独立进气设计，可同时进行不同的进气与吹扫动作，提供更灵活的测试方案，可以解决由于共用气路带来的测试方案局限性问题；
4.蒸气发生系统：鼓泡式蒸气发生器完全内置于主机机箱内部，机箱外部无任何蒸气发生器相关部件外露，整体保温设计，保证蒸气发生效果。 
5.蒸气发生系统配备四通阀，可确保在不启用蒸气时，试剂蒸气不会扩散到管路中。
6.蒸气发生器和饱和冷凝管独立控温，且温差最高可达60℃，饱和冷凝管温度最低可达-10℃。
7.具有自动配气功能：仪器需具备4个程控四通阀，提高配气灵活性，保证配气过程穿透柱被隔离。
8.自动循环测试功能：仪器可进行-10℃-400℃范围内任意温度的全自动循环测试，样品活化后仪器可自动由加热炉切换为水浴，实现7*24h的无间断循环测试。
9.穿透柱出口双气路，穿透柱后端配置独立参比尾吹气路，配套独立流量控制单元，提升微量组分检测精度。
10.流量测试功能：为提高定量准确性，仪器不仅可测试到穿透柱出口浓度，同时也可测试穿透柱出口流量。
11.死体积定量方式：支持在线实时实测校准系统死体积，提升多组分定量精度。
12.检测器：标配在线质谱检测器，同时可与红外联用，用于同分异构体测试
13.数据处理软件：软件可自动进行数据处理与分析，无需人工将电信号转化为浓度信号及穿透曲线。自动生成穿透曲线分析报告，并对质谱数据进行自动处理，自动获取穿透点、半干点、流干点；自动得到多组分穿透曲线，获取多组分竞争吸附量，分离系数，传质区长度。
14. 在线质谱分析系统
14.1.在线质谱：原装进口四极质谱及软件系统，自带零死体积质谱接口；
14.2.灯丝：抗氧化镀铱灯丝，2套，一用一备，由软件切换；
14.3.扫描速度：最高需达1.8毫秒/amu；
14.4.涡轮分子泵：需配置进口涡轮分子泵，氮气抽速≥80 L/s，极限真空度可达5*E-10mbar；
14.5.干泵：需配置进口隔膜泵，抽速≥0.7 m</t>
    </r>
    <r>
      <rPr>
        <sz val="12"/>
        <rFont val="宋体"/>
        <charset val="134"/>
      </rPr>
      <t>³</t>
    </r>
    <r>
      <rPr>
        <sz val="12"/>
        <rFont val="仿宋_GB2312"/>
        <charset val="134"/>
      </rPr>
      <t>/h，极限真空度可达5*E-1hPa；
14.6.检测下限：需优于1ppm（空气中Kr）； 
14.7.四极杆真空腔室无焊缝，提高密封性和真空度； 
14.8.具有分子泵负压开启保护控制单元，只有分子泵前级压力达到设定压力时控制单元控制启动分子泵，防止前级泵故障或系统失压时分子泵在常压启动，从而提高分子泵寿命； 
14.9.分子泵和前级泵之间需设置真空截止保护阀； 
14.10.质谱参数显示：需实时显示分子泵转速、分子泵电流、前级泵压力、烘烤温度参数； 
14.11.采样管线中具有过滤器，防止微小的灰尘、样品等进入质谱腔体内；
14.12.采样口（采样管线外漏部分）支持用户拆卸更换，并提供备用更换采样口； 
14.13.气体采样流量：2-5ml，3SCCM，可进行≤0.3 SCCM 超微量气体采样，适配低产气样品测试
14.14.分流系统：具有高精度分流系统，保证快速灵敏的响应速度；
14.15.响应速度：可在低至3SCCM的微流量采样量下，仍然保持超快速的响应，响应时间≤1秒； 
14.16.质谱腔体加热烘烤：烘烤温度不小于110℃；
14.17.进样接口：配备≥1m 钝化不锈钢伴热毛细管进样管路，具备防冷凝、防堵塞保护结构。</t>
    </r>
  </si>
  <si>
    <t>霍尔系数测试仪</t>
  </si>
  <si>
    <t>1.测试温度：室温-600℃。
2.磁场强度：≧1T；磁场方向自动变换模块；
3.温控精度：±0.5K；
4.迁移率：10-1-107cm²/Volt-sec；
5.载流子浓度:107-1021cm-3
6.阻抗:10-4-107Ω•cm；
7.输出电流：直流1nA-125mA。</t>
  </si>
  <si>
    <t>X射线光电子能谱仪</t>
  </si>
  <si>
    <t>1、核心激发光源系统
1.1光源类型：单色化微聚焦低功率AlKαX射线源，光子能量1486.6eV。
1.2光斑尺寸：10–400μm，以5μm为单位连续可调；最小光斑≤10μm，支持微区定点分析、大面积扫描成像。
1.3束流参数：最大发射束流4μA；内置电动多位置铝阳极靶，真空内软件自动切换靶面。
1.4光学导航观察系统具备同轴照明、离轴斜照明双模式。
2、半球形电子能量分析器
2.1类型：180°双聚焦半球形能量分析器，搭载128通道并行阵列式电子检测器，支持快照式快速采集。
2.2能量分辨率：洁净Ag标样Ag3d₅/₂特征峰半高宽（FWHM）≤0.50eV（通能20eV条件下）。
2.3动能扫描范围：5eV-4000eV，覆盖Li-U内层电子与价带电子能量区间。
2.4成像系统：支持定量二维化学成像，成像像素匹配最小10μm光斑，支持成像区域回溯定点采集谱图。
3、离子深度剖析系统
3.1单氩离子刻蚀枪，离子能量100eV-4keV连续可调；
4、真空系统
4.1真空机组配置：2台260L/s涡轮分子泵+自动点火三灯丝钛升华泵（TSP）+无油机械前级泵；分析室、进样室独立真空管路。
4.2真空指标：分析室极限真空≤5×10⁻⁹Pa；快速进样预处理室极限真空≤1×10⁻⁷Pa；
5、仪器基础分析性能指标
5.1可检测元素范围：锂(Li)-铀(U)。
5.2特征分析深度：1-10nm。
5.3元素检出限：0.1-1at.%；半定量成分分析相对误差＜10%。
6、软件与数据处理系统
6.1标配软件：最新版Avantage一体化数据系统，兼具仪器远程控制、在线数据采集、离线数据分析功能。
6.2软件功能：谱图分峰拟合、元素定量计算、深度剖析数据可视化、成像数据处理、谱图库匹配；支持自定义报告导出。</t>
  </si>
  <si>
    <t>Smini-D型混合加热烧结系统装置（SPS放电等离子热压烧结炉）</t>
  </si>
  <si>
    <t>1.额定功率：18KW；
2.最高温度：2200℃；
3.工作区尺寸：Ф80×100mm；
4.冷态极限真空度：6.67×10-3Pa；
5.温度控制方式:1400℃以下钨铼热电偶、配置1400℃-2200℃红外仪；
6.温度控制精度:≤±1℃；
7.电源电压：380V50HZ；
8.保护气氛:氩气、氮气（CKD自动充放）；
9.充气压力：≤0.03MPa；
10.发热元件：石墨；</t>
  </si>
  <si>
    <t>粉体流变仪</t>
  </si>
  <si>
    <t>1.力测量：±50N，力分辨率0.0001N；
2.扭矩：最大900mNm，扭矩分辨率0.002mNm；
3.垂直行距：185mm；
4.转子转速：0-120rpm；轴向最大速度30mm/s；
5.样品池规格：10ml、25ml、85ml、160ml；
6.测试项目：动态流动测试、剪切盒测试、壁面摩擦、透气性、压缩性、充气特性、时间固结等。</t>
  </si>
  <si>
    <t>高频红外碳硫分析仪</t>
  </si>
  <si>
    <t>1.分析范围：
高频燃烧炉：低碳0.6ppm-0.1%，高碳0.1%-50%，低硫0.6ppm-0.3%，高硫0.3%-30%；管式电阻炉：碳0.01%-100%，硫0.005%-100%
2.分析精度：
高频燃烧炉：碳1ppm或RSD≤0.5%，硫1ppm或RSD≤1.0%，管式电阻炉：碳RSD≤0.5%，硫RSD≤1.0%
3.灵敏度：≤0.01ppm。
4.分析时间
高频燃烧炉：30-40秒
管式电阻炉：150-300秒
5.高频燃烧炉系统：功率不低于2.7KVA，18MHz；
6.管式电阻炉系统：采用碳化硅加热元件，电阻炉温度可根据需求设定，最高温度不低于1550℃；最高温度所需时间≤15分钟；温度波动≤±1℃；
7.红外检测系统：采用带光锥聚光的电固态红外检测器，
8.气路系统：要求采用分体式压差体积流量控制，双温度补偿；
9.催化转化系统：分析气进入碳检测池前，经过氧化铜炉催化，将分析气中CO转化为CO2，保证样品燃烧过程中所产生的CO和CO2完全能够被检测到；
10.软件功能
10.1快速显示分析的结果和分析曲线，分析结果自动存储；
10.2仪器可自动读取样品重量、助熔剂重量，并自动完成天平去皮功能；
10.3高低碳、硫通道可自动切换；
10.4可对存储的数据进行多模式查询（按日期或样品编号查询），可对数据进行筛选，可对数据进行统计处理（平均、标准偏差、相对偏差），可对分析结果的释放曲线进行信号比对；
10.5可根据具体样品对冲洗时间、分析时间、助熔剂空白等分析参数进行灵活调整；</t>
  </si>
  <si>
    <t>环境气体监测平台</t>
  </si>
  <si>
    <t>1、使用环境参数
1.1环境温度：室温-500℃
1.2相对湿度：2%RH-95%RH
1.3压力环境：常压-1Pa可控
1.4供电电源：AC380V/50Hz三相电，额定功率3KW，电压波动±10%，配套冷却水循环系统
2、气体检测参数
2.1基础尾气检测：覆盖HC、CO、CO2、O2、NO气体检测，量程覆盖旧设备
2.2新增气体种类：可检测VOCs、NH3、H2S、SO2、甲醛等20多种大气特征污染物
2.3检测浓度下限：从ppm级降低至ppb级，可实现痕量污染物精准检测
2.4工况参数：转速0-9999rpm、油温0-120℃全参数保留，新增气体流速、压力、湿度同步实时监测
3、拓展功能参数
3.1探针测试模块：4个电学探针臂（三同轴接口），X轴25mm、Y/Z轴10mm行程；电流量程±20pA-±19.5mA，电压量程±200mV-±23.8V
3.2真空热蒸镀模块：极限真空优于5.0×10-5Pa，基片尺寸小于140mm×140mm，基片水冷/加热可选，转速0-60r/min连续可调；2组有机/金属蒸发源，控温范围0-700℃可调
3.3配气系统：1.5L腔室容积，支持静态/动态配气，可同步控制气体浓度、湿度、温度
3.4光学模块：&gt;10cm工作距离，3μm成像分辨率，支持显微观测
该平台包含两台核心设备，具体如下：
设备一：环境可控探针测试台
1.探针测试模块
（1）探针臂配置：4个电学探针臂（三同轴接口），可替换光纤臂
（2）行程参数：X轴25mm，Y/Z轴10mm
2.电学测试模块
（1）电流量程：±20pA-±19.5mA
（2）电压量程：±200mV-±23.8V
3.温度控制模块
（1）控温区间：室温-500℃
（2）精度指标：分辨率/稳定度1℃，支持定制其他温度区间
4.湿度控制模块
（1）湿度区间：2%RH-95%RH
（2）精度指标：测量精度±0.8%RH，稳定度±0.1%RH
5.显微镜模块
（1）结构：三维调节支架+单筒显微镜+CCD
（2）物距：＞10cm
（3）成像分辨率：3μm
6.整机技术规格
（1）测试曲线：Id-Vds、Id-Vgs、Id-t、I-t、R-t等
（2）电极适配：两电极、三电极、四电极，支持底栅测试
7.测试接口
（1）标准接口：4个三同轴测试接口，可外接外部仪表
（2）扩展接口：4路备用接口，支持功能拓展
8.气路与真空系统
（1）气路通道：2路湿度控制进出气口、2路气氛控制进出气口、1路真空接口
（2）极限真空度：1Pa
9.配气系统
（1）静态配气：腔室容积1.5L，支持液体蒸发、气体稀释配气；液体蒸发控温室温-250℃
（2）动态配气：可外接湿度气液配气系统，同步控气体+湿度
10.防震结构
（1）配置阻尼隔震平台，固有频率9-30Hz
11.拓展功能：可加装探针臂、射频/微波测试臂；整机支持定制；可内置光纤组件
12.典型应用场景：气敏、湿敏、光敏、光波导、光电器件测试、晶体管、光电探测器电学特性测试、电化学综合测试
设备二：有机-金属真空热蒸镀仪
1.整机外观尺寸
（1）整机占地面积：-3平方
2.真空腔室与真空系统参数
（1）真空腔室规格：宽400mm×深415mm×高450mm
（2）真空机组配置：分子泵+机械泵，气动真空阀门，一低一高复合数显真空计
（3）极限真空：优于5.0×10-5Pa
（4）抽气效率：大气抽至7.0×10-4Pa耗时小于30min
3.基片台系统参数
（1）最大可镀膜样品尺寸：小于140mm×140mm
（2）基片冷却：标配水冷，可选配加热功能
（3）基片旋转：转速0-60转/分钟，连续可调
4.蒸发源配置
（1）有机蒸发源：2组，控温范围0-700℃可调
（2）金属蒸发源：2组
5.镀膜与控制指标
（1）膜厚均匀性：膜厚不均匀性小于±3%
（2）控制系统：PLC+触摸屏全自动控制，具备程序互锁保护、异常报警功能</t>
  </si>
  <si>
    <t>新能源电极材料制备及电化学一体化测试系统</t>
  </si>
  <si>
    <t>系统配置包括五部分：真空高温加热炉（箱式）、高温气氛烧结炉、扣电双温区一体机、八通道电化学分析仪、恒温试验箱充放电测试仪(恒温试验箱一体机）。
一、真空高温气氛加热炉
参数：
1.额定温度：1600℃；
2.电源电压：380V/15kw；
3.加热元件：U型硅钼棒（MoSi₂），B型铂铑热电偶；
4.控温精度：±1℃，50条程序段可编程升温降温；
5.炉膛：高纯氧化铝多晶纤维/高温石砖；
6.气氛/真空：N₂/Ar/O₂/H₂/混合气氛，（机械泵/分子泵可选（≤10-³Pa））；
7.结构：双层水冷、密封法兰、自动压力联锁、防爆设计。
8.标准配置：炉体一台、温度控制器一台、电源线3米、热电偶一支、说明书一份 、坩埚钳一把 、高温手套一双 ，真空泵一个。  
二、高温气氛烧结炉
1.额定温度：1700℃；工作温度：1600℃
2.电源电压：380V/25kw；
3.加热元件：U型硅钼棒，均匀的分布在炉膛两侧
4.控温精度：±1℃，50条程序段可编程升温降温；
5.炉膛：湿法成型制备的氧化铝陶瓷纤维无机材料（尺寸400×400×400mm）；
6.气氛/真空：N₂/Ar/O₂/H₂/混合气氛，（机械泵/分子泵可选（≤10-³Pa））；
7.结构：双层水冷、密封法兰、自动压力联锁、防爆设计。
8.标准配置：炉体一台、温度控制器一台、电源线3米、热电偶一支、说明书一份 、坩埚钳一把 、高温手套一双 ，真空泵一个。
三、扣电双温区一体机
参数：
1.160通道5V50mA；
2.电压-5V-+5V
3.电流：量程一：0.1mA；二：1mA；三：10mA；四：50mA
4.精度：0.02%ofFS
5.稳定度：0.04%ofFS；6.数据显示操作平台，共1台。数据显示操作平台（CPU：≤3nm制程，10核10线程，三级缓存：≥24MB，接口：1851；显卡：5060-≥8G；内存：≥32G；固态硬盘：≥1TBPCIE4.07000MB/s；显示器：≥24寸；鼠标键盘：1套）
四、八通道电化学分析仪
参数：
1.电位范围：±10V
2.电位控制精度：&lt;1mV
3.电位控制噪声：&lt;0.01mV
4.槽压：±12V
5.电流范围(每个通道)：10mA
6.参比电极输入阻抗：1*1012 ohm
7.灵敏度量程：1*10-9 -0.001A/V共七档
8.输入偏置电流：&lt;20pA
9.电流测量分辨率：&lt;1pA
10.最高数据采集速率：1MHz@16位
11.CV和LSV扫描速度：0.000001to5000V/s
12.CA和CC脉冲宽度：0.0001to1000s
13.CA和CC阶跃次数：320
14.DPV和NPV脉冲宽度：0.001to10s
15.SWV频率：1to100000Hz
16.电流测量低通滤波器
17.电位电流的模拟输出
18.电解池控制输出：通氮，搅拌，敲击
19.最大数据长度(每个通道)：256k-16384k可选
20.仪器尺寸：37cm(宽) *23cm；(深)*12cm(高)21.数据显示操作平台，共1台。数据显示操作平台（CPU：≤3nm制程，10核10线程，三级缓存：≥24MB，接口：1851；显卡：5060-≥8G；内存：≥32G；固态硬盘：≥1TBPCIE4.07000MB/s；显示器：≥24寸；鼠标键盘：1套）
五、恒温试验箱充放电测试仪(恒温试验箱一体机）
参数：
1.温度范围，-20℃-150℃
2.升温时间+20℃→100℃≤30min（空载，平均非线性）
3.降温时间+20℃→-20℃≤45min（空载，平均非线性）
4.保温围护结构外壁材料：优质冷扎钢板，表面喷塑及烤漆处理
5.内壁材料：不锈钢板304
6.箱体保温材料：硬质聚氨酯泡沫+硅酸铝棉（保温厚度≥100mm）
7.门保温材料：硬质聚氨酯泡沫+硅酸铝棉
8.空气调节通道离心风机、加热器、蒸发器（兼除湿器）等，C型上出下回送风方式
9.试验箱标准配置：引线孔（可增加）：φ80mm/2个（配软胶塞，位于箱体右侧）；脚轮：4个(带调整脚)；观察窗：多层中空电热膜加热防雾观察窗（位于门上）
10.可视范围约：约330×450mm（宽×高），玻璃内附电热除雾，可提供最佳观测视线；照明灯:1个；电芯托盘（可增加）：耐高温电绝缘电芯托盘2层，承重(均布):约10kg/层（箱内样品累计总承载不超过：20kg）；单开铰链门（左铰链，右把手），配观察窗、照明灯、窗框/门框防凝露电热装置、双层硅橡胶密封条
11.控制面板控制器显示屏、超温保护设定器等
12.制冷机组室制冷机组、接水盘、排水孔、冷凝风机等
13.配电控制柜总电源漏电断路器、配电板、排风扇、以太网物理接口1个；温湿度控制器、交流接触器、断路器、热继电器；限温保护器、固态继电器及变压器等
14.加热器：镍铬合金电热丝式加热器；加热器控制方式：无触点等周期脉冲调宽，SSR（固态继电器）
15.工作方式机械压缩单级制冷方式；制冷压缩机全封闭压缩机或谷轮压缩机
16.主要制冷元器件膨胀阀、压力控制器、干燥过滤器、制冷电磁阀、储液器、油分离器等；蒸发器翅片管式换热器（兼做除湿器）；冷凝器风冷型：翅片管式换热器；节流装置膨胀阀/毛细管；制冷机控制方式控制系统根据试验条件自动调节制冷机组的运行工况；压缩机回气冷却回路；制冷剂R404A（臭氧耗损指数为0）；焊接工艺充氮保护焊接
17.控制系统：控制器型号专业温度控制器；显示器高清彩色LCD触摸屏；运行方式程序方式、定值方式；设定方式彩色触摸人机交互，中/英文界面；控制方式抗积分饱和PID；BTC平衡调温控制方式；温度测量方式A级铠装PT100传感器；显示精度温度：≤0.01℃；时间：≤1min；超温保护独立超温保护器，当工作室温度超出此保护装置所设定的温度时，会保护停机并发送报警信号
18.电芯检测设备及测试互联：检测设备5V、100mA、80CH（80通道5V50mA测试电源）；中位机1个；网络交换机1个。
19.安全保护装置：制冷系统压缩机过热、压缩机过载、压缩机超压；试验箱可调式超温保护、箱内循环风机异常保护；其它总电源相序和缺相保护、漏电保护、过载及短路保护、断电恢复保护
20.其他配置：电源线缆五芯（三相四线+保护地线）电缆1条（具体规格根据合同需求选配）；总电源漏电断路器三相四线＋保护地线；供电条件，电源AC(380±38)V，(50±0.5)Hz三相五线制，保护地线接地电阻小于4Ω；配电功率4.5kW（温箱箱体）+0.5kW（测试设备）；最大电流约10A
21.标称内容积≥125L
22.数据显示操作平台，共1台。数据显示操作平台（CPU：≤3nm制程，10核10线程，三级缓存：≥24MB，i7处理器，接口：1851；显卡：5060-≥8G；内存：≥32G；硬盘：≥1TBPCIE4.07000MB/s；显示器：≥28寸；鼠标键盘：1套）</t>
  </si>
  <si>
    <t>热电转换效率测量装置</t>
  </si>
  <si>
    <t>1适用器件：边长10-40mm的方形器件。
2热源组件
2.1最高测量温度：不低于900℃；
2.2最大加热功率：不低于900W；
2.3控制精度：优于士0.5℃；
2.4读值分辨率：0.1℃。
3热流计量单元
3.1测量精度：≤0.5%(&gt;5W/cm2)，≤1%(&lt;5W/cm2)；
3.2冷端最低温：约5℃；
3.3测温原理：稳态热流法。
4电参数测量系统
4.1电压测量：DC0.001-20V，精度：1-100V(100μV&lt;1V(10μV)；
4.2电流测量：DC0.001-25A，精度：士0.1mA；
4.3最大器件功率：-150W；
4.4电子负载恒电阻范围覆盖：2mΩ-1Ω；
5冷却单元
5.1最大制冷量：-3000W；
5.2温度稳定性：士1℃；
5.3冷却源：高精度水冷机；
6配备全自动压力控制系统
6.1压力范围：5-200kg；
6.2压力控制精度：土0.2kg。
7配置真空腔：最大真空度≤5X10-1Pa（配置机械泵）。
8其他配置：测控软件、自动测试流程、自动分析与描绘测量结果、带超温报警、偏差报警、断偶报警。
9.立式空调，≥3匹变频节能空调1套
10.断电保护电源：在线式UPS不间断电源6KVA4800W，确保断电≥2小时设备运行时间1套</t>
  </si>
  <si>
    <t>闪耀激光热学测量系统</t>
  </si>
  <si>
    <t>1.导热系数：0.1-2000W/mK;
2.热扩散系数0.01-1000mm2/s;
3.工作温度：RT-800℃
4.样品尺寸：10-25.4mm圆，或8×8与10×10mm2;
5.最大样品厚度：100mm
6.激光能量：15J/Puse（功率可调）；
7.气氛：惰性，氧化，真空
8.配备低外场，可以测试
9.从RT-800℃温度范围内样品的热扩散系数、热容和导热系数。
10.采样频率：2MHz
11.热扩散系数精度±3％
12.比热精度±8％
13.热扩散系数重复性±2.5％
14.比热重复性±5％
15.脉宽：20-2000us</t>
  </si>
  <si>
    <t>真空手套箱（三位）</t>
  </si>
  <si>
    <t>1、手套箱箱体：
1.1材质：304不锈钢材质，厚度3mm。
1.2手套口：≥直径220mm，硬铝合金材料，经过防腐蚀处理。
1.3手套：口径≤8英寸，厚度≥0.4mm，丁基橡胶材质，加配两双同规格手套。
1.4视窗法兰采用整体厚不锈钢板。
1.5一套照明系统（安装在前面板），并加装防漫射功能，通过PLC控制。
1.6箱体内配装220V电源接口。
1.7箱体设置多个标准KF-40接口，可接入液体、气体、信号等。
1.8箱体带不少于2个过滤灰尘的过滤器，采用0.3微米孔径滤网的高效率过滤器。
1.8箱体内设有2层可移动搁物架。
1.9箱体底部配有支架，旋转脚轮，高≥950mm，脚轮具有调平、移动、固定等功能。
1.10箱体泄漏率：≤0.005vol%/h。
2、过渡舱：
2.1.箱体右侧配有1个大过渡舱，圆柱形304不锈钢材质，长≥600mm，直径不小于360mm，活塞门，过渡舱内有可滑动托盘与手套箱连接，采用阀门控制。
2.2.箱体右侧另配有1个小过渡舱，长≥330mm，直径不小于150mm。
2.3.托盘：不锈钢，可自由移动延伸(大过渡舱配置)。
2.4.真空度≤1bar(大、小右过度舱均带真空显示)。
3、控制系统：
3.1．方式：包括自诊断、断电自启动特性，具备压力控制和自适应功能。自动控制、循环控制、密码保护、真空室控制采用LCD显示。控制单元采用PLC触摸屏，操作菜单可选：中文/英文。
3.2．压力控制：可控制箱体、过渡舱的压力在某一设定值。
3.3．脚踏板：可控制手套箱的压力、方便操作。
4、循环净化系统
4.1．在标准状况下，满足99.999%的惰性气源，水＜1ppm，氧＜1ppm；
4.2.调节装置：通过PLC触摸式调节（加热、抽空、净化、再生）全过程无需人为监控。
4.3.工作气体：N2或Ar（气体循环）。
4.5．循环风机：高速变频风机，流量满足0-100m3/h，微处理器控制，经过压力测试的不锈钢装置。
4.6．净化柱：单个净化柱，除氧材料5kg，吸水材料6kg。除水能力2.2㎏，吸氧能力63L。
4.7．净化阀：全自动电气动阀，模块化设计；电磁阀采用集成阀座。
5、真空系统：自动气控电镀板；配有真空泵，气量：≥12m3/h，极限压力：2×10-3mbar，可分别对过渡舱进行抽真空，并可实现随时单独控制；
6、水分析仪：检测范围：满足0-1000ppm，误差：≤±1%ppm，PLC控制显示。
7、氧分析仪：检测范围：满足0-1000ppm，误差：≤±1%ppm；PLC控制显示。
8、有机溶剂吸附系统：有机溶剂吸附器，安装在箱体内部，填充2KG活性炭材料。
9、脚踏板：控制箱体压力，方便操作升压和降压。
6）显示系统：采用触摸屏，显示运行状态，箱体压力、系统记录等。
7）真空系统控制情况
真空泵，可手动或通过PLC启动，流量12m³/h,可对过渡舱抽真空，并保持箱体压力平衡。
8)氧分析仪：测量范围0-1000ppm
9）水分析仪：0-500ppm
10）箱内有机溶剂吸附器
放置箱内，尺寸：直径-136mm，高度-256mm，填充活性炭。
11）真空度‌：过渡室和箱体的真空度均为-0.1MPa‌；
12）保压时间‌：真空保压12小时以上‌。</t>
  </si>
  <si>
    <t>电化学工作站</t>
  </si>
  <si>
    <t xml:space="preserve">1、功能：
1.1能完成各种伏安法测试，如CV、LSV、DNPV、DPV、DDPV、FTACV、TPA等；交流阻抗测量，如IMP、IMPT、IMPE等；计时电位法，如CP、CPCR、PSA、ECN；恒电流仪；交流阻抗数字模拟器和拟合程序。
2、双恒电位仪：
2.1零阻电流计
2.22、3、4电极结构
2.3浮动地线或实地
2.4最大电位范围：±10V
2.5最大电流：±250mA连续,±350mA峰值
2.6槽压：±13V
2.7恒电位仪上升时间：小于1us,通常0.8ms
2.8恒电位仪带宽（-3分贝）：1MHz
2.9所加电位范围：±10mV,±50mV,±100mV,±650mV,±3.276V,±6.553V,±10V
2.10所加电位分辨：电位范围的0.0015%
2.11所加电位准确度：±1mV,±满量程的0.01%
2.12所加电位噪声：&lt;10mV均方根植
2.13测量电流范围：±10pA至±0.25A，12量程
2.14测量电流分辨：电流量程的0.0015%，最低0.3fA
2.15电流测量准确度：电流灵敏度大于等于1e-7A/V时为0.2%，其他量程1%
2.16输入偏置电流：&lt;10pA
2.17恒电流仪：恒电流范围：0-250mA；所加电流准确度：±20pA，所加电流分辨率：电流范围的0.03%；测量电位范围：±0.025Ⅴ、±0.1V、±025Ⅴ、±1Ⅴ、±2.5Ⅴ、±10Ⅴ；测量电位分辨率：测量范围的0.0015%
2.18电位计：参比电极输入阻抗：1e12欧姆；参比电极输入带宽：10MHz；
参比电极输入偏置电流：10pA@25°C
3.实验参数：
3.1CV和LSV扫描速度：0.000001V/s-10000V/s,双通道同步扫描
3.2扫描时的电位增量：0.1mV（当扫速为1000V/s时）
3.3CA和CC的脉冲宽度：0.0001-1000sec
3.4CA和CC的最小采样间隔：0.4us
CA的最小采样间隔：0.4uS，双通道同步
3.5CC模拟积分器
3.6DPV和NPV的脉冲宽度：0.001-10sec
3.7SWV频率：1-100kHz
3.8i-t的最小采样间隔：0.4uS
3.9ACV频率范围：0.1-10kHz
3.10SHACV频率范围：0.1-5kHz
3.11FTACV频率范围：0.1-50Hz，可同时获取基波，二次谐波，三次谐波，四次谐波，五次谐波，六次谐波的ACV数据
3.12交流阻抗：0.00001-3MHz
3.13交流阻抗波形幅度：0.00001V-0.7V均方根值
</t>
  </si>
  <si>
    <t>快速升温高温炉</t>
  </si>
  <si>
    <t xml:space="preserve">1、供电：三相380V/40A；
2、输出电压：0-40V；
3、输出电流：0-500A；
4、电流爬坡时间：2ms；
5、电源冷却方式：水冷；
6、测温方式：红外测温；
7、数据采集周期：5ms；
8、可设置脉冲最小宽度：1ms；
9、可设置计数脉冲：255
10、数据通讯方式：RS485+以太网+USB；
11、数据采集方式：触摸屏+PC；
12、数据控制方式：触摸屏+软件；
13、控制模式：设备具有保温、程控、斜率、脉冲等多样化控制模式，兼S曲线、正弦波曲线等自定义曲线跟随；
14、数据采集内容：实时温度、实时电压、实时电流；
15、装夹电极：固定式；
16、最高温度：≥2800℃（样品台种类、规格及特殊性存在差异化）；
17、保温：2000℃保温8个小时；
18、测温范围：100-1400℃，以及700-3000℃（二者兼顾）
19、真空腔：304不锈钢材质、方形，Φ16mm观察窗，蓝宝石窗片，容积400ml左右，腔体带水冷；
20、真空泵：标配；
21、气路设置：1路进气，1路真空，1路排气；
22、样品台材质：柔性石墨纸、石墨板、石墨管、石墨舟；
23、可以加装等离子电源，实现等离子焦耳加热耦合
24、样品测试量：500mg（比重1）；
25、设备主机尺寸：约710*650*610mm；
26、水冷机：工作电压220V-240V，工作频率50Hz，工作电流2.3-13.9A，额定功率2.25KW，制冷量5.1KW，机器尺寸670*470*890mm。
27、混气装置:反应压力0-3Mpa；控制精度1%；
气源1气相流量0-100ml/min最大操作范围0-120ml/min控制精度±1%FS；
气源2气相流量0-100ml/min最大操作范围0-120ml/min控制精度±1%FS；
气源3气相流量0-100ml/min最大操作范围0-120ml/min控制精度±1%FS；
</t>
  </si>
  <si>
    <t>多功能全自动反应评价连续装置</t>
  </si>
  <si>
    <t>1、装置参数：
1.1反应炉加热温度：室温-1100℃可调；加热炉加热形式：热辐射加热；
1.2反应器最高使用温度：1000℃；
1.3反应器设计压力：10MPa；
1.4反应器催化剂尺寸：不锈钢内径18mm。
1.5总进气量：0-10L/min；
1.6预热器使用温度：室温-800℃可调；
1.7不锈钢反应管内催化剂装填量：0-20ml
2、反应评价模块
2.1功能描述：可以检测低碳烃如甲烷、乙烷、丙烷、丁烷等；可以检测有机化合物如甲醇、苯、甲苯等；可以检测一氧化碳、二氧化碳、甲烷等。
2.2温控区域：8路独立控温系统，具有温度自动保护功能，可设定独立小柱箱加热区
2.3屏幕：彩色液晶屏
2.4柱箱、气化室、检测器温度范围：室温+5℃-450℃
2.5温度设定精度：0.1℃
2.6最大升温速率：80℃/min
2.7降温速度：从350℃降至50℃＜5min
2.8最长一次运行时间：999.99min
2.9进样模式：毛细管柱分流/不分流进样（具有隔膜吹扫功能）、填充柱进样、阀进样、气体/液体自动进样系统等
2.10进样阀：可搭载多个进口自动控制阀，可自动序列运行
2.11检测器类型:FID、TCD
2.12检测器数目：4个（3个FID，1个TCD）
2.13氢火焰检测器（FID）：最低检测限≤3.0*10-12g/s（正十六烷/异辛烷）；动态线性范围≥107
2.14检测气体：FID1可以检测低碳烃如甲烷、乙烷、丙烷、丁烷等；FID2可以检测有机化合物如甲醇、苯、甲苯等；FID3可以检测微量一氧化碳、二氧化碳（浓度小于0.5%）。
2.15.热导检测器（TCD）：灵敏度≥10000mv.mL/mg（苯/甲苯）；动态线性范围≥105；检测气体：可以检测常量一氧化碳、二氧化碳（浓度大于0.5%）。
2.16仪器配置
色谱主机，FID检测器3套，TCD检测器1套，转化炉1套，氢气发生器1套，空气发生器1套，满足检测要求的标气8L，多功能气体减压阀6个（可以适配标气，氮气，二氧化碳，空气等），数据处理软件包1套，维护工具包1套。</t>
  </si>
  <si>
    <t>合计</t>
  </si>
  <si>
    <t>2包：（智能）采矿工程实验室：12台（套）</t>
  </si>
  <si>
    <t>（智能）采矿工程实验室</t>
  </si>
  <si>
    <t>真三轴岩石力学及压裂渗流试验机</t>
  </si>
  <si>
    <t>1.设备构成：真三轴加载主机、三向独立伺服加载单元、压裂/渗流注入单元、变形与位移测量单元、声发射采集单元、控制及数据分析软件、安全防护装置。
2.试样规格：支持立方体及圆柱体岩样；立方体试样最大尺寸≥300mm×300mm×300mm，配套多规格夹具。
3.三向加载：三个主应力方向独立闭环控制；300mm级立方体试样三向最大加载应力≥50MPa；力值控制精度≤±0.5%FS；加载速率连续可调。
4.常规三轴：最大围压≥100MPa。
5.压裂/渗流：注入介质支持水和气体；最高注入压力≥100MPa；最大流量≥60mL/min；压力、流量闭环控制。
6.变形测量：轴向、侧向位移独立测量；量程≥12.5mm；测量精度≤±0.5%FS。
7.同步采集：应力、应变、压力、流量、温度同步采集。
8.渗透率测试范围：0.01mD～500mD，支持稳态和非稳态测试。
9.具备声发射拓展功能，并预留其他各类数据采集通道。
10.安全配置：急停、限位、超压泄压、管路防护、联锁及数据异常报警。</t>
  </si>
  <si>
    <t>煤岩试件高精度数控加工装置</t>
  </si>
  <si>
    <t>1.全自动数控砂线线切割装置，加工表面粗糙度：≤0.05mm；软岩最大切割尺寸：400*400*400mm；软岩取芯直经：5mm~200mm；加工精度：≤0.02mm；金刚砂线尺寸：2960mm；驱动方式：步进；功率：2.2KW；丝杆及导轨：进口；断线保护：有；额定电压：AC220V 50~60HZ；
2.全自动岩石切割装置，主机功率：7.5kw，电压：380V；控制面板：触摸屏及按键控制；最大切割尺寸：80mm*2500mm*150mm；环境温度-5～+40℃；冷却系统：水冷却；夹具：气动、手动；工作平台旁带固定式助力手臂协助上下搬运试件；
3.电动钻孔取芯装置，升降电机：配置数控伺服电机；主电机功率：4kw；岩心取样规格：φ25mm~φ200mm；立柱结构：4根φ80mm镀铬钢导向柱，防锈处理；最大钻取深度：400mm；钻取试件最大尺寸：长*宽*高 （mm）600*500*500；显示控制：触摸屏控制；环境温度-5～+40℃；夹具：气动、手动；冷却系统：水冷却；专用岩芯金刚石钻头φ25mm、φ38mm、φ50mm、φ100mm、φ200mm，每个≥2套；
4.双面岩石试样磨平装置，磨削动力头功率：1.1KW2台，2800转/分；工作台电机功率：0.55KW，1390转/分；磨轮直径；200mm x19mmx 40mm；
光洁度（按机械加工粗糙度标准）：Ｒa3.2；自动磨削进给量：0.04~0.2mm(可调)；冷却装置：水冷却。</t>
  </si>
  <si>
    <t>非接触DIC三维全场应变测量分析仪</t>
  </si>
  <si>
    <t>1.双目测量单元：工业相机≥2台；单相机有效像素≥2500万；满幅帧率≥15fps；配置稳定横梁、测距装置、测温装置及可调LED光源。
2.高速采集单元：分辨率≥1280×1024时帧率≥13800fps；支持ROI高速采集；高速内存≥80GB。
3.标定组件：配置小、中、大视场标准标定板及标尺；支持单相机、双相机和多相机标定。
4.同步接口：配置相机同步接口、外部触发接口及力/位移信号接入接口。
5.数据处理工作站：处理器≥8核心；内存≥32GB；固态硬盘≥1TB；独立显卡显存≥8GB；显示器≥23英寸。
6.测量能力：输出三维坐标、位移、应变、速度和加速度；应变测量精度≤50με；位移测量精度≤0.01mm；测量尺度覆盖5mm～6m。
7.分析功能：主应变、剪切应变、等效应变、截面几何量及材料参数分析；支持同步接入试验机载荷信号。
8.支持导入CAD模型导入比对偏差；支持有限元仿真数据导入偏差比对
9.近景摄影测量：集成近景摄影测量功能，可基于单相机完成全局关键点三坐标检测
10.探针测量：可通过探针测量点实现坐标系转换、数模对齐、计算投影点和偏差，实时显示探针位置；
11.软件授权：数据采集与分析软件永久授权1套；支持原始数据及常用格式数据导出。</t>
  </si>
  <si>
    <t>单分量智能节点式弹性波信号采集仪</t>
  </si>
  <si>
    <t>1.单分量一体式智能节点地震仪，数量≥100台，内置5Hz检波器、高精度北斗或GPS系统接收器、一体式采集节点，检波器、电池内置；
2.具有蓝牙质控功能，有对应手机APP，可进行质量监控，并查看节点地震仪实时波形；
3.地震仪内置具有非连接式无线充电功能；
4.地震仪具有无线数据下载功能，下载数据包括地震原始数据和日检数据；
5.地震仪内置信号发生器用于检波器测试和通道测试；
6.节点地震仪重量≤600g（不含尾椎）；
7.增益精度：≤1%；
8.检波器有效频带范围：0.2-1000Hz，检波器失真≤0.2%，检波器灵敏度（V/m/s）:80±5%；
9.最低寄生共振频率：≥150 Hz；
10.工作温度：-40°C～+70°C；
11.自主工作时间：≥25天；
12.系统动态范围：≥140 dB；
13.防水等级：IP67；
14.最大输入信号幅度@0dB；+/-2.5V 峰值；
15.采样间隔：0.25、0.5、1、2、4 ms；
16.ADC分辨率：≥32 bits；
17.预处理软件需包含原始数据的切分、融合、抽道集，以及数据回放显示、节点地震仪位置显示、野外布控管理等功能。</t>
  </si>
  <si>
    <t>矿用本安型随钻压力及多参数测量仪</t>
  </si>
  <si>
    <t>1.压力测量：量程0～60MPa；准确度≤±1.0%FS；分辨率≤0.1MPa。
2.随钻测量参数：钻压、扭矩、转速、振动、温度、钻孔角度、孔深及钻进速度。
3.适用孔径：20～200mm。
4.最大适用孔深：≥600m。
5.适用岩石坚固性系数：f=0.2～20。
6.采集功能：连续采集、时间与孔深同步记录、断点续测及原始数据导出。
7.数据传输：支持有线或无线数据传输。
8.配置：随钻测量探头、地面显示采集主机、适配连接件、充电装置、数据处理软件及校准附件。
9.软件功能：钻进参数曲线、异常识别、钻孔剖面生成及常用格式导出。
10.矿用安全：整机及入井部件具备煤矿矿用产品安全标志和相应防爆或本安证书。</t>
  </si>
  <si>
    <t>机载三维激光雷达测量仪</t>
  </si>
  <si>
    <t>1.旋翼数：≤4；
2.对称电机轴距：≥1150mm；
3.最大额外负载：≥6kg；
4.续航时间：≥85min@空载，≥65min@2kg载荷；
5.扫描测程：≥1800m；
6.最大测量速率：≥200 万点/秒；
7.地面站及数据处理工作站：地面站软件与飞机为同一厂家，集成在遥控器端，无需通过电脑控制飞机，同时支持航线和雷达参数设置且可以实时监控激光数据记录大小、GPS 和 IMU状态，工作站要求intel Ultra9及以上，64G运行内存及以上、显卡RTX5080（或同等性能显卡）及以上，2TB以上固态硬盘；
8.支持实体无人机遥控器操控虚拟无人机进行各种姿态飞行；
9.支持地面站航线数据通过无线形式传输到虚拟无人机进行任务飞行；
10.虚拟无人机可导出实时飞行的数据，含有激光点云数据与影像数据，数据可在内业软件进行数据处理、点云解算、点云处理。
11.软件授权：含正版点云处理软件（点云处理与三维建模软件）、点云成图软件永久授权各1套、机载激光雷达虚拟仿真软件永久授权1套。</t>
  </si>
  <si>
    <t>选矿分选实验教学仪器</t>
  </si>
  <si>
    <r>
      <rPr>
        <sz val="12"/>
        <rFont val="仿宋_GB2312"/>
        <charset val="134"/>
      </rPr>
      <t>1. 重选模块，摇床：冲程 8-16mm，冲次：＞200次 /min；处理量 0.5-2kg/h，2台；离心机：转速＞2000r/min；处理量 1-5L/h，实现密度差≥0.2g/cm</t>
    </r>
    <r>
      <rPr>
        <sz val="12"/>
        <rFont val="宋体"/>
        <charset val="134"/>
      </rPr>
      <t>³</t>
    </r>
    <r>
      <rPr>
        <sz val="12"/>
        <rFont val="仿宋_GB2312"/>
        <charset val="134"/>
      </rPr>
      <t>的矿物分离，配备定时功能，2台；高剪切分散乳化机：可设定转速、转速数显，空载转速范围：1000-28000rpm，1台；盘式真空过滤机：滤盘直径：大盘Φ240，小盘Φ120 mm，滤盘容量：大盘3.6 L，小盘0.64 L，矿浆粒度：≤0.5mm，不少于2台。顶击式振筛机：筛框尺寸：200mm，摆动次数：221次/min，振动次数：147次/min，4台。
2. 磁选模块，磁选管：磁场强度：可调范围 0.1-1.5T（1000-15000Gs）。管冲洗水量 0.5-2L/min。运行参数：管体转速 30-60r/min，3台；马弗炉：最高温度：1200℃，升温速率：≤1-20℃/min，5台；
3. 浮选模块，实验室XFD型单槽浮选机：槽体容积：0.5-3L（小型单槽），5台。</t>
    </r>
  </si>
  <si>
    <t>智能视觉机器人柔性系统开发平台</t>
  </si>
  <si>
    <t>1.设备材质为高强度铝合金机体，设置透明亚克力观察窗和安全门开关，柔性装配系统包含了 PLC、步进电机、10英寸HMI人机界面、光电传感器等模块，皮带式环线流水线宽度≥70mm，配套多个多用途可拆卸式承载托盘；
2.6自由度机器人：工作范围≥0.58M，有效负载≥4KG，位姿可重复性≥0.01mm，机器人控制分析系统可离线编程，具有丰富的编程和模拟功能，机器人语言支持结构化程序，夹爪可兼容4种物料尺寸，实现多功能夹取；
3.双目视觉系统：包含2组120W像素高帧率CCD相机、工业镜头和视觉光源，用于获取高质量、稳定的成像效果，搭配双目立体视觉分析系统可完成图像预处理、模板匹配、手眼标定、双目视觉标定、通讯等功能；
4.标定模块：光学玻璃材质，实心圆图案阵列7*7，图形尺寸精度≥0.001mm；
5.追溯视觉系统：包含500W像素高分辨率工业相机、12mm焦距镜头及120mm环形光源，实现一物一码的检测系统，可快速完成物料的二维码识别和数据通讯，实现物料跟踪；
6.视觉处理器：采用工业级母版、高性能六核心中央处理器，搭载16G内存和512G固态硬盘，预装载图像采集单元驱动及双目视觉分析系统，可配合平台机器人完成双目视觉标定，实现视觉引导及机器人、视觉、电气之间的联动。</t>
  </si>
  <si>
    <t>智能机电设备装调与维护实训装置</t>
  </si>
  <si>
    <t>1．输入电源：三相五线制AC 380V±10%  50HZ；
2．输入功率：≤3kw；
3．设备重量:≥300kg；
4．安全保护：具有接地保护、漏电保护功能，安全性符合相关的国家标准。采用高绝缘的安全型插座及带绝缘护套的高强度安全型实验导线。
5．设备台架整体采用梯形结构，整体尺寸≥1020mm×660mm×810mm，圆角半径≥30mm，前面抽斗采用翻转结构，用于安放电器元件，翻转角度≥100°，拉手采用多色钣金喷塑嵌套式结构，装饰色占比≤18.3％，拉手采用嵌入式结构，扣手宽度与抽拉面占比≥15.7％，扣手长度与抽拉面占比≥32.5％；后方采用双开门式结构。面板至少包含2P空开，电源指示表，金属带灯转换开关2只、金属带灯自复式按钮（红、黄、绿各1只）、金属24V指示灯（红黄绿各1只）、金属带灯急停按钮1只、金属蜂鸣器1只；
6．设备具备供料装置、传送带输送装置、物料检测装置、工业机械手装置、工件旋转及翻转装置、冲压装置、立体仓库装置、自动冲压装置等，满足各装置的相应要求。
7．提供互联网+教学资源库。</t>
  </si>
  <si>
    <t>无人智能采煤工作面装置</t>
  </si>
  <si>
    <t>1、智能采煤机及操作装置： 1台。该采煤机模型是以交流电牵引采煤机为原型仿真制作，全金属制作，规格≥5.1米×0.9米×1米。采煤机主体采用4毫米厚板焊接制作。采煤机滚筒及摇臂采用3毫米厚板焊接制作，机械传动系统采用金属材料料制作。液压系统压力5MPA。动态演示。调高千斤顶，采用电推杆，采用金属材料制作，实现远程控制，以更好的培养学生的动手能力，完成对学生的实训操作。功率3kw。制作工艺及材料：模型采用全金属材料按实际采煤机高仿真制作，表面喷凃金属漆，结构牢固，运行可靠，美观耐用。电器元件采用国标及优质元件。
2、支撑掩护式支架及实操装置（包含端头支架2台.中部支架14台）：综采工作面整体规格：18m×5m×2.2m。包括2台端头支架和14台支撑掩护式液压支架。端头支架主要参数：型式：六柱支撑掩护式承托机头式中置端头支架；端头支架高度：1600-2200mm ；端头支架控顶宽度：≥1600mm；适应倾角：≤6º立柱油缸缸径：140mm最大压力：16MPa外形尺寸：≥3500mm×1600mm×（1600-2200）mm控制方式：适配电液控系统。 制作工艺及材料：模型采用全金属材料按仿真制作，底座钢板厚度≥6mm，其他钢板厚度≥4mm，表面喷凃金属漆，结构牢固，运行流畅可靠，美观耐用。电器和液压元件采用国标及优质元件。支撑掩护式液压支架主要技术参数：型式：仿ZZ6400掩护式综采液压支架；支架高度：1600-2200mm ；支架宽度：900mm；支架中心距：1000mm；适应倾角：≦6º立柱油缸：缸径140mm支架中心距：1000mm；外形尺寸： 3200 mm×(900-1000)mm×（1600-2200）mm。制作工艺及材料：模型采用全金属材料按仿真制作，底座钢板厚度≧6mm，其他钢板厚度≧4mm.
3、智控刮板输送机：1台。主要技术参数：刮板机长：17000mm；刮板槽宽：400mm；刮板链速：0.3m/s；装机功率：4KW；中部槽规格：1000×400×150mm(长×宽×高)；中部槽结构型式：板焊封底；刮板链型式：双中链；卸载方式：端卸式。制作工艺及材料：模型采用全金属材料仿真制作，表面喷涂金属漆，结构牢固，造型准确，运行可靠，美观耐用。电器和液压元件采用国标及优质元件。
4、智能供电系统：1套。配备仿真多路组合开关(六回路)QJZ-630/380 -6，1台、照明综保，1台。工作电压：AC380V.输出路数：6路。
5、模拟综采集控仓：1台；综采集控中心仓主框架使用2mm钢板和型钢组合而成其他钢板厚度不小于1.2mm，方便人员进入工作和操作设备，尺寸参数为：长×宽×高: ≥3000mm×1300mm×1600mm放置于顺槽旁房间内。
6、综采远程控制中心操作台：1套。综采远程控制中心操作台，仿真矿井地面调度中心，配置操作台一套。该控制中心可以与模拟综采集控中心通讯，联合远程控制工作面设备。操作台尺寸：3200mm×900mm×800mm ；综采交互式集控操作面板，可分别人机交互控制采煤机及工作面设备（支架，刮板机，转载机，破碎机，皮带机，泵站）。面板不锈钢制作，底壳，钣金制作。具有以太网接口，工作电压:DC24V。27寸液晶显示器4台，分辨率1920X1080；控制工作站2台，独立显卡，CPU：i7，内存：16GB，支持HDMI 1.3视频输出，硬盘：1T 硬盘（固态硬盘），接口：6个USB接口（4个以上USB3.0)、其中前置USB3.0，接口2个、PS/2接口、串口、VGA接口、DP接口；机箱：标准立式机箱，静音设计，整机噪音低于20分贝；
7、智能化开采显示系统：1套。显示尺寸：宽度≥3.2 米，高度≥2 米；点间距：≤1.538mm，采用SMD三合一封装，支持EPWM 功能的恒流驱动设计，基色主波长误差≤3nm；亮度：≥500cd/㎡，刷新率：≥3840Hz，灰度等级8-16bit任意设置，亮度均匀度：≥98%；低亮高灰：100%亮度时≥14bit；20%亮度时≥14bit、灰度等级支持红、 绿、蓝灰度非线性纠偏后各 256级，灰度处理能力支持红、绿、蓝各 16384级、支持EPWM灰阶控制技术提升低灰视觉效果；支持软件实现不同亮度情况下灰度8-16bit任意设置，0-100%亮度时，8-16bits 任意灰度设置；PCB电路设计：灯驱合一，多层电路板设计，PCB焊盘采用沉金工艺处理，无电感效应，不花屏，具备消隐、节能功能；模组平整度≤0.2mm，模组间间隙≤0.1mm，拼装精度：≤0.05mm，相邻色块不应存在色差，提升画面均匀性，画面显示更细腻；使用寿命大于100000小时，平均失效间隔时间大于100000小时；输入电压AC100V-240V，50/60Hz，能效一级，峰值功耗≤400W/m²，平均功耗≤85W/m²，供电电源功率因数≥92%，转换效率≥80%；谐波电流发射试验符合电磁兼容标准A类设备限制要求；支持无信号输入自动熄屏待机，有信号输入自动唤醒功能，具有多点测温功能，防止温度过高造成局部颜色混乱、分离，提高屏体寿命；具有电源温度控制功能，避免电源因温度过高导致失效，可实时监测电源温度，超出预警温度直接发出报警指示，并锁定过温电源位置；支持单点检测逐点校正功能，单点亮度校正，单点颜色校正、单点色温可调。校正数据存储在模组中，更换模组可自动回读；支持屏体（模组间）拼缝亮线、暗线校正。可从软、硬两方面彻底改善困扰小间距 LED 安装精度造成的亮、暗线问题；支持任意非标准分辨率信号输入自适应，输出范围内进行缩放，实现最佳分辨率自动匹配，避免屏幕比例和黑边问题的复杂调试；计算机控制，逐点一一对应，视频同步，实时显示；支持LED显示屏及其灰度调制方法、显示设备及存储介质等技术；
8、煤矿智能化开采模拟训练平台系统：1套。包含智能化开采培训软件一套和煤矿智能开采1+X职业技能等级证书考试软件一套，煤矿综采智能化特殊情况培训系统一套。智能化开采培训软件：智能化工作面环境认知，熟悉和了解工作面布局及设备。自动化系统认知，对应模块视频制作内容，需包括：地面分控中心：由视频监视、远程控制、语音通话、安全监控四部分组成，是地面调度室对工作面综采设备进行指挥、集控和统一管理的平台。顺槽监控中心：由视频监视、远程控制、语音通话、安全监控等组成，是设立在顺槽对工作面综采设备进行指挥、集控和统一管理的平台。电液控制系统：控制器参数设置和调整理论培训；液压支架邻架和隔架手动控制；液压支架邻架和隔架自动控制；液压支架手动成组控制；液压支架自动成组控制；自动补压操作；自动跟机操作；自动反冲洗操作；急停闭锁操作；本架维护操作之功能开启与退出；地址维护；更新维护；辅助功能与版本信息；故障诊断与显示；液压支架远程控制；检查支架通信状态；远程控制单个支架实现单动作理论培训；远程控制支架实现成组动作理论培训；单启跟机理论培训；采煤机远程控制；检查采煤机通信状态；采煤机远控模式和操作台控制理论培训；采煤机远控手动操作理论培训；采煤机记忆截割操作理论培训；三机远程控制；检查三机通信状态；远程控制三机单机启动理论培训；联动顺序开停机理论培训；泵站远程控制；参数设置与调整；刮板机自动张紧；自动喷雾功能 ；电机冷却水功能 ；远程启停泵；矿用乳化液自动配液站；矿用乳化液自动配液站操作；高压自动反冲洗过滤站；自动反冲洗操作；检查泵站通信状态；单启乳化泵和水泵；联动顺序开机。自动模式；一键启停理论培训；故障处理，上位机集控软件不显示数值软件卡死；安装接线；系统连接（电源线、架见线连接）；煤矿智能开采1+X职业技能等级证书考试软件：1）系统需遵循智能开采标准作业流程，至少包含试题库、操作软件系统以及实操考核管理系统组成，考务人员将人员信息和考卷以及考试安排完成后，考生需在考试端进行考核，考核前，使用身份证验证系统进行身份确认，验证成功后，即进入考核系统，考核中操作者使用键鼠对模拟盘上的开关按钮，完成对应操作，同时数据实时同步传输，考核完成后，自动将身份信息和考核成绩，上传并储存至服务器，对信息进行综合管理。系统模块包含：1+X智能开采题库； 1+X智能开采虚实仿真实操培训及考核系统2.2.1培训模块：2.2.3考核模块：智能化开采安全技术考核系统依据《中华人民共和国安全生产法》、《煤矿安全规程》、《煤矿智能化开采职业技能等级标准》、《智能化综采工作面操作规程》等法律、法规和标准制定。考试方式采用虚拟互动、仿真操作两种方式。考试科目分为：智能化开采系统巡检（简称 K1）；智能化开采操作操作（简称 K2）；组卷方式由 K1、K2 两个科目组成试卷，考试时间为 30 分钟。考试成绩总分为 100 分，80 分及以上为合格；煤矿综采智能化特殊情况培训系统；系统需采用虚拟还原井下地质条件的变化，对智能化综采过程遇地质变化及特殊情况时应采取的相应处置措施实操训练考核，学员需通过远程及集控对出现的状况应及时做出的正确判断和识别，需采用正确安全的处置措施，系统根据学员的操作方法自动预演各操作带来的相应操作后果，分别呈现按规定作业的最终完成任务，和未按规定作业导致相应事故的现场直播式的画面孪生效果。本系统至少涵盖：智能化采煤工作面过陷落柱的实时孪生与模拟训练、智能化采煤工作面过断层的实时孪生与模拟训练、智能化采煤工作面片帮漏顶的实时孪生与模拟训练、智能化采煤工作面遇瓦斯超限的实时孪生与模拟训练、智能化采煤工作面遇支架故障的实时孪生与模拟训练等模块。
9、煤矿智能化开采地面远程控制系统软件及仿真液压泵站：1套。（1）液压支架远程控制；（2）采煤机远程控制；（3）工作面运输机、转载机、破碎机集中自动化控制。仿真液压泵站 1台。油箱箱体钣金制作。油泵电机功率4KW；泵站最大压力10MPA；泵站液容积120升；泵站出口:KJ10；泵站回液口KJ13；支持智能化工作面远程控制系统；配置温度传感器检测液压油温度。配置温度传感器检测泵电机温度。
10、智能化开采电液控硬件16台。 支持操控 活动液压支架，端头支架。传感器：立柱测高传感器，支架拉架距离传感器，刮板机推移距离传感器。护帮收回传感器。液压支架前柱支撑压力传感器。采煤机位置感知传感器。电液控制器：支架配置支架电液控系统，包括控制器及控制阀，可实现工作面支架控制器总线链接，接收远程计算机信号，控制液压支架动作。具有就地（邻架），远程（集控中心，调度室）两种控制方式。液压支架配置电液控制器，可远程，就地（邻架），操控液压支架各个动作（前立柱升降，后立柱升降，侧护伸缩，支架推移，刮板推移）。
11、转载机实操装置1台。主要技术参数：机长：4000mm；刮板槽宽：400mm；板链速：0.3m/s；装机功率：2.2KW；中部槽结构型式：板焊封底；刮板链型式：双中链；卸载方式：端卸式。制作工艺及材料：模型采用全金属材料仿真制作，表面喷涂金属漆，结构牢固，造型准确，运行可靠，美观耐用。电器和液压元件采用国标及优质元件。
12、破碎机实操装置 1台。主要技术参数：电机功率：0.12KW；电压：380V；转速：1470r/min；破碎主轴转速：120r/min；破碎锤头数：4个。制作工艺及材料：模型采用全金属材料仿真制作，表面喷涂金属漆，结构牢固，造型准确，运行可靠，美观耐用。电器和液压元件采用国标及优质元件。
13、煤矿皮带机实操装置 1台。主要技术参数：带式输送机长：8m；带面宽：0.5m；高度：0.7m；带式输送机外形尺寸：8000×800×700mm。胶带速度：（0.2-0.4）m/s；胶带规格：B=500 mm；传动卷筒直径：Φ300mm；换向滚筒直径：Φ200mm(机头) Φ200mm（机尾）；托辊直径：Φ80mm；工作电压：380V</t>
  </si>
  <si>
    <t>现代化矿井生产系统全息数字教学平台</t>
  </si>
  <si>
    <r>
      <rPr>
        <sz val="12"/>
        <rFont val="仿宋_GB2312"/>
        <charset val="134"/>
      </rPr>
      <t>1、系统要求：系统分为简介，设备交互，系统展示三大模块。简介模块包含矿井简介，煤层资源勘探、矿井建设、开拓方式、采掘布置等五项内容，设备交互模块包括掘进机、掘锚一体机，采煤机，液压支架，履带钻机，凿岩台车，三机交互等内容。系统展示模块包含地面，井下，生产系统和避灾路线四项内容。整体介绍模块讲解矿井基本概况，地面模块讲解矿井地面主要厂房办公等建筑布置及主要功能，以及通风机房，压风机房，提升机房等场所的设备展示，井下讲解矿井综采面、掘进面、中央变电所，水泵房，运输大巷等的设备布置与设备功能，生产系统模块讲解矿井通风排水供电运输瓦斯抽放等路线及相应的配套设备，避灾路线模块主要展示矿井常见水灾、火灾、瓦斯爆炸、煤与瓦斯突出、顶板灾害的灾害模拟重现，对应的避灾路线与避灾应急处理措施等。
2、模块要求：简介模块包含矿井的详细情况介绍，煤田地理位置，面积，可采储量信息等，以炫酷省份三维地图为底图立体悬浮，配合光线效果展示。矿井的开拓方式，主副井，盘区划分以及采面情况，以矿井实际巷道布局为基础，图文交互的形式立体展示相关信息。
3、设备交互展示要求：设备交互模块包括掘进机、掘锚一体机，采煤机，液压支架，履带钻机，凿岩台车，三机交互等内容。展示设备动作的交互操作，以及设备主要结构的拆分展示。掘进机展示一运，星轮，截割头及履带的启停，掘进机的拆分与合并，并配合语音功能讲解；掘锚一体机展示滚筒，刮板，装载机构，行走机构的启停，大臂的伸缩升降，支护机构的升降，掘锚一体机的拆分与合并，并配合语音功能讲解；采煤机展示左右滚筒的启停，左右摇臂的升降，破碎机的启停升降，采煤机的拆分与合并，并配合语音功能讲解；液压支架展示立柱升降，尾梁升降，前探梁伸缩，护帮板伸缩，支架的拆分与合并，并配合语音功能讲解；履带钻机展示回转器、夹持器与履带的启停，机架和立柱的升降，推进器的前进后退，履带钻机的拆分与合并，并配合语音功能讲解；凿岩台车展示其前支撑、后支撑、车轮、两侧钻机的大小臂动作，调角动作及钻杆的伸缩交互，并配合语音功能讲解；三机交互展示刮板机，转载机与皮带机的搭接互动操作，三机设备的启停操作，并配合语音功能讲解。
4、系统展示要求：系统展示模块包含地面，井下，生产系统和避灾路线四项内容。地面模块展示矿井地面主要厂房办公等建筑，包含1.主井绞车房；2.副井绞车房；3.运煤皮带走廊；4.行政办公大楼；5.煤仓；6.装车站；7.煤场；8.风机房；9.选煤厂；10.道路；11.地形、地貌、树木、草坪等，以及通风机房，压风机房，提升机房等场所的主要设备展示及其功能介绍。井下模块讲解矿井综采面、掘进面、中央变电所，水泵房，避灾硐室，胶带运输大巷等的设备布置与设备功能，可查看采煤机割煤、落煤，刮板机、转载机、皮带机运煤画面及综掘机割煤运转情况，可点击查看设备参数。生产系统模块根据矿井实际巷道布置图还原巷道布置，讲解矿井通风排水供电运输瓦斯抽放等路线及相应的配套设备。避灾路线模块主要展示矿井常见水灾、火灾、瓦斯爆炸、煤与瓦斯突出、顶板灾害的灾害模拟重现，对应的避灾路线展示，常见灾害发生时候，井下人员应急避灾处理措施等。
5、主要硬件参数要求： LED全彩显示屏(2mm)；像素点间距：2mm，物理密度：250000点/</t>
    </r>
    <r>
      <rPr>
        <sz val="12"/>
        <rFont val="宋体"/>
        <charset val="134"/>
      </rPr>
      <t>㎡</t>
    </r>
    <r>
      <rPr>
        <sz val="12"/>
        <rFont val="仿宋_GB2312"/>
        <charset val="134"/>
      </rPr>
      <t>；模组尺寸：320*160mm；刷新频率：3840Hz；LED灯珠波长范围：单颗灯珠红灯≤4nm，蓝绿灯≤3nm；灯驱合一，PCB板采用多层电路板沉金工艺，具备消隐、节能功能；LED灯珠抗拉机械强度测试：≥1Kg；屏体正面反光率≤2%；单元平整度：≤0.1mm；亮度均匀性：≥98%；显示单元色域：≥120%；色度均匀性：±0.003 Cx，Cy之内；发光点中心偏距查：≤2%；亮度：≥600 cd/</t>
    </r>
    <r>
      <rPr>
        <sz val="12"/>
        <rFont val="宋体"/>
        <charset val="134"/>
      </rPr>
      <t>㎡</t>
    </r>
    <r>
      <rPr>
        <sz val="12"/>
        <rFont val="仿宋_GB2312"/>
        <charset val="134"/>
      </rPr>
      <t>（0-1000可任意调节）；色温可调范围：1000k~10000k可调；亮度均匀性：</t>
    </r>
    <r>
      <rPr>
        <sz val="12"/>
        <rFont val="宋体"/>
        <charset val="134"/>
      </rPr>
      <t>≧</t>
    </r>
    <r>
      <rPr>
        <sz val="12"/>
        <rFont val="仿宋_GB2312"/>
        <charset val="134"/>
      </rPr>
      <t>98%；对比度：≥8000:1；灰度处理等级：16位；驱动方式：恒流驱动； 16 平方米； LED显示控制器 1.输入：1路HDMI，2路DVI；输出：4个千兆网口，支持上下、左右及混合型任意拼接；支持1920*1080带载，单机可支持最宽4096像素，最高2560像素 1 台；工控主机 CPU主频不低于I7 ；显卡：gtx2060 ；容量：16g；硬盘类型：120GB，SSD 2 台；接收卡 集成HUB75，无需再配转接板，更方便，成本更低； 单卡支持16组RGB信号输出； 支持超大带载面积，单卡带载128*512，256*256； 先进设计，优质元器件，全自动高低温老化测试，零故障出厂； 支持DC 3.3V~6V超宽工作电压，有效减弱电压波动带来的影响； 32 张； LED专用电源 1.输出电压：4.5V/5V ；内置过流保护、短路保护功能；工作温度：-30℃-50℃ 48 块；LED大屏拼接处理器 双层可拼接的无缝特效切换视频，可接收视频信号，包括计算机视频、HDTV视频。真正的无缝 、淡入淡出切换与先进的图像解析度转换技术结合在一起，可满足高质量、  高清晰度的视频演示需求， 1 台；屏体支撑系统 钢结构主体，LED显示屏专用定制支架结构,大屏幕安装配套，要求抗绣，抗腐蚀，稳定牢固，方钢结构 16 平方米； 43寸触控屏（落地） 显示技术：LED；显示尺寸：43英寸；显示比例：16:9；最佳分辨率：1920*1080；响应时间：4ms； 触摸点位：10点触控，1 台；全息箱体 成像尺寸不低于3.5M*3.5M*2M，锈钢板经特殊加工而成；内置音响 1 套，10 全息膜 分光成像椎体 全息成像膜两组图像特殊处理成像镜面，对投影光线进行透射后反射；厚度低于6mm，反射比不低于30%以真空蒸镀方式制作，光线通过滤光片后，可改变穿透比例，拥有低吸收的特性。使用标准半透反射器涂层入射角度为45°， 工作时入射角度同样45°，基底要形成一个微小的光楔，以消除干扰效应，4 面；播放控制软件1套，多屏播放系统 三维立体播放、分屏播放、播放同步  针对定制360幻像中的特定立体数字内容的播放进行控的软件，特定立体数字内容进行播放其次对特定立体数字内容进行选择交互控制的软件 ，输出分辨率：1600×1024音频播放：压缩解码格式: MPE...视频播放：压缩解码格式: MPE...画面浏览：JPEG、BMP、PNG、G...视频接口：1组 HDMI输出 1组...音频接口：1组 模拟音频输出(...其它功能：EPG数据管理: EPG...耗电功率：30W(最大) 触控系统、播放系统、同步系统 1 套； 
6、互动系统 系统通过游戏引擎结合C#程序语言开发现代化矿井生产系统，演示过程中可以交互，全自动展示现代化矿井地面和井下生产系统的各个生产环节。通过交互将需要展示的井上下生产细节360度全息显示。其设备交互模块，将矿井常用设备拆分展示，并可交互控制设备动作，语音讲解设备功能，清晰展现设备的动作及原理， 1 套；
7、 地面部分 地面以煤矿工业广场实际情况按1:1比例仿真生产现场。其内容主要有：主井绞车房.副井绞车房；运煤皮带走廊.行政办公大楼；煤仓；装车站；煤场；风机房；选煤厂；道路；地形、地貌、树木、草坪等 1 套；
8、 井下部分 井下生产系统包括：井底车场；中央变电所；水泵房；各类硐室；运输大巷；采区巷道布置；综采工作面主要布置有：滚筒采煤机液压支架、刮板运输机、转载机、皮带运输机、移动变电站、泵站等；掘进工作面及设备布置；9、井下运输系统及设备布置，1套； 全矿井动画演示 演示内容有：全矿井全貌展示，从岩层逐步透明到巷道布置系统，接着展示采煤工作面、掘进工作面设备运行、通风系统、煤流系统、避灾线路等， 1 套； 电线电缆及等辅材 VGA线/音频线/网线/各类数据接口、接头/吊架 1 套；
10、规格尺寸要求：不小于以下尺寸：长4000mm×宽4000mm×高2560mm</t>
    </r>
  </si>
  <si>
    <t>矿井智能通风实验装置</t>
  </si>
  <si>
    <r>
      <rPr>
        <sz val="12"/>
        <rFont val="仿宋_GB2312"/>
        <charset val="134"/>
      </rPr>
      <t>1、系统规格要求：不小于20000mm×8600mm×（2400-3500）mm。
2、矿井智能通风实验系统模拟巷道布置要求：该通风管道的基础条件应是：中厚煤层，东翼煤层倾角18度，西翼煤层倾角10度，管道走向长度20米，倾斜长度8.6米，高度2.5米左右，布置出风井三风（东翼1个、西翼1个、中央风井），进风井两个（主井、副井）。根据实验室条件，风机可布置在室外，或室内。通风系统要求：通风方法采用抽出式通风，通风方式采用三种通风方式：中央分列式、对角式、区域式（中央分列式与两翼对角式）。风机及风机布置参数要求：）中央风井选择4-72-4.5A离心式变频风机，风机参数：型号：4-72型；功率：7.5KW；风量：5712-10562立方/h；全压：1320-2014Pa；规格：890*750*865mm。东西翼风井选择YBCD矿用防爆抽出式对旋变频轴流式风机，风机参数：型号：YBCD型；功率：2*5.5KW；风量：14400-15600立方/h；全压：325-2540Pa；规格：1890*502*350mm（中心高度）。风机布置：根据项目的要求和通风系统的构成，该系统布置三台风机，两台轴流式风机，一台离心式风机，中央风机为1号风机（离心式风机）、东翼风机为2号风机（轴流式风机）、西翼风机为3号风机（轴流式风机），三台风机均布置在通风管道系统上部边界。安装在室外钢结构平台上。风井均设置有防爆井盖，各风井均通过回风石门与总回风巷连接。风机应该安装在总回风巷水平高度，但是考虑到实验操作的安全性和实验可操作性，方案中将三台风机均安装在总回风巷下方。风峒设置在西风井；风机采用变频器控制。变频器支持RS485远程控制、支持实现综合智能调控。风硐参数要求：风硐长度约10米，直径0.4米，采用2毫米铁板制作，表面防腐漆处理，布置整流器2台，调节风窗一台，皮托管两个。风井参数要求：风井设计断面尺寸为φ400mm，材质采用金属材质，表面喷涂防腐漆和面漆。采区通风方式要求：该装置满足三种通风形式：U型、Z型、Y型。反风要求：在该系统应可实现两种反风方式，局部反风和全矿井反风。风门设置及风门结构要求：（1）风门设置：系统共设置风门24个。（2）风门结构模型部分材质采用ABS等材质，机械传动部分采用金属材质。局部通风系统要求：矿井智能局部通风系统基本组成：流道式变频风机、智能控制开关、分风器、风筒等单元组成，矿井智能局部通风系统采用微型调速轴流式风机，由于智能通风管道尺寸的局限性，局部通风系统中采用的风机为仿真模拟风机，在模拟系统的功能上能够满足要求，结构上仿真制作。支持RS485控制。可调速。控制接口：RS485接口局扇风机控制器接入总线后转接到以太网，通过计算机链接入以太网。通过以太网与控制主机联机。功能概述：能模拟以智能控制为特点，功能：（1）人机双控；（2）按需供风；（3）支持风电瓦斯闭锁功能。
3、仿真通风网络在线解算及动态调整仿真系统要求：可通过通风系统风阻等基础参数，结合通风管道模型的网络拓扑结构，及各监测控制模块实现对通风管道系统进行在线监测与智能化控制。是感知监测，决策分析的重中之重。
4、维通风管道模型需实现的功能要求：（1）.对矿井模拟巷道通风阻力分布、风量、巷道通风参数（通风阻力的测定、各段巷道的起始点、交叉点标高、断面、巷道的长度、温度）测定整理，绘制模拟巷道通风网络图；（2）.根据整理的参数输入，对智能通风实验系统网络进行仿真解算，对系统进一步优化调整，使风压、风量尽量平衡； （3）.在系统优化的基础上进行动态调整 。（1）火灾发生时的动态调整 ：火灾模拟点设置在东翼一采区112工作面运输平巷内，距离回采工作面2米（管道尺寸），根据火灾发生的所处位置，原则上稳定风流，保持正常通风，不采取减风和停风，当火灾发生时，火灾点下方的各检测点立即检测到二氧化碳、温度、烟雾、负压、风速的变化，此时智能控制系统根据火灾发生的位置和各检测点检测参数的变化，综合分析采取区域性反风措施，此时智能控制系统自动打开F12、F6、F8风门，关闭F9、F11、F7风门，新鲜风流--112工作面回风平巷--112工作面--112工作面运输平巷--有毒有害气体经回风上山--总回风巷--风井排出地面，当灾害消除后，区域传感器反馈气体含量正常后，系统自动恢复。（2）冒顶事故的动态调整：冒顶事故模拟点设置在西翼121工作面分带运输巷，距离回采工作面1米左右（管道尺寸），当冒顶事故发生时，由于巷道内突发冒顶事故，冒落的矸石充入巷道内，造成回风风流受阻，事故前、后方的检测点立即检测到负压、风速的变化，此时智能控制系统根据事故发生的位置和各检测点检测参数的变化，综合分析，智能控制系统迅速做出调整方案，调整西风井风机的工状点，事故处理后系统自动恢复正常。  
5、监测监控系统要求：本部分有仿真安全监测监控模块以视频监控及大屏幕显示部分组成。仿真安全监控系统模块：系统由主机、信息传输线路、分站、各类传感器等部分构成。（1）分站：该设备集检测、控制、通讯等功能为一体，结构简单、功能齐全灵活，该分站设备有16路模拟量传感器输入，8开关量输入，8控制量输出,从而可以方便地和各种传感器和断电器连接。（2）软件模块：与仿真通风解算动态调整仿真模块无缝链接，实现各传感器检测，断电控制，实时数据显示，实时曲线显示，历史数据显示，历史曲线显示，开关量柱状图显示。数据报表打印，曲线打印。（3）传感器：系统为满足智能通风的需要，共预设置检测量62个（其中：57个模拟量，2个烟雾，3个开停（风机））。传感器的种类有：负压、风速、甲烷、温度、湿度 、氧气、一氧化碳、二氧化碳、烟雾，风机开停传感器）。
6、视频监控系统安装位置要求：1号摄像机 右回采工作面上隅角；2号摄像机 右回采工作面下隅角；3号摄像机 掘进工作面；4号摄像机 运输上山下部；5号摄像机 轨道上山上部；6号摄像机 左区段回风巷。
7、大屏显示系统：显示尺寸：宽度≥3.2 米，高度≥2米；（根据现场适当调整）点间距：≤1.538mm，采用SMD三合一封装，支持EPWM 功能的恒流驱动设计，基色主波长误差≤3nm；亮度：≥500cd/</t>
    </r>
    <r>
      <rPr>
        <sz val="12"/>
        <rFont val="宋体"/>
        <charset val="134"/>
      </rPr>
      <t>㎡</t>
    </r>
    <r>
      <rPr>
        <sz val="12"/>
        <rFont val="仿宋_GB2312"/>
        <charset val="134"/>
      </rPr>
      <t>，刷新率：≥3840Hz，灰度等级8-16bit任意设置，亮度均匀度：≥98%；低亮高灰：100%亮度时≥14bit；20%亮度时≥14bit、灰度等级支持红、 绿、蓝灰度非线性纠偏后各 256级，灰度处理能力支持红、绿、蓝各 16384级、支持EPWM灰阶控制技术提升低灰视觉效果；支持软件实现不同亮度情况下灰度8-16bit任意设置，0-100%亮度时，8-16bits 任意灰度设置；PCB电路设计：灯驱合一，多层电路板设计，PCB焊盘采用沉金工艺处理，无电感效应，不花屏，具备消隐、节能功能；模组平整度≤0.2mm，模组间间隙≤0.1mm，拼装精度：≤0.05mm，相邻色块不应存在色差，提升画面均匀性，画面显示更细腻；使用寿命大于100000小时，平均失效间隔时间大于100000小时；输入电压AC100V-240V，50/60Hz，能效一级，峰值功耗≤400W/m</t>
    </r>
    <r>
      <rPr>
        <sz val="12"/>
        <rFont val="宋体"/>
        <charset val="134"/>
      </rPr>
      <t>²</t>
    </r>
    <r>
      <rPr>
        <sz val="12"/>
        <rFont val="仿宋_GB2312"/>
        <charset val="134"/>
      </rPr>
      <t>，平均功耗≤85W/m</t>
    </r>
    <r>
      <rPr>
        <sz val="12"/>
        <rFont val="宋体"/>
        <charset val="134"/>
      </rPr>
      <t>²</t>
    </r>
    <r>
      <rPr>
        <sz val="12"/>
        <rFont val="仿宋_GB2312"/>
        <charset val="134"/>
      </rPr>
      <t>，供电电源功率因数≥92%，转换效率≥80%；谐波电流发射试验符合电磁兼容标准A类设备限制要求；支持无信号输入自动熄屏待机，有信号输入自动唤醒功能，具有多点测温功能，防止温度过高造成局部颜色混乱、分离，提高屏体寿命；具有电源温度控制功能，避免电源因温度过高导致失效，可实时监测电源温度，超出预警温度直接发出报警指示，并锁定过温电源位置；支持单点检测逐点校正功能，单点亮度校正，单点颜色校正、单点色温可调。校正数据存储在模组中，更换模组可自动回读；支持屏体（模组间）拼缝亮线、暗线校正。可从软、硬两方面彻底改善困扰小间距 LED 安装精度造成的亮、暗线问题；支持任意非标准分辨率信号输入自适应，输出范围内进行缩放，实现最佳分辨率自动匹配，避免屏幕比例和黑边问题的复杂调试；计算机控制，逐点一一对应，视频同步，实时显示；PCB应满足V-0阻燃等级要求试验要求，着火危险试验符合GB/T 5169.16-2017标准，单元整体达到V-0级要求；水平燃烧试验，依据GB/T 2408-2021塑料燃烧性能的测定水平法和垂直法标准中水平燃烧试验要求，应满足HB等级要求；视网膜蓝光危害符合 GB/T 20145-2006 标准要求，对样品发光器件(灯珠)蓝色光的波长进行测试，产品具备蓝光护眼多重过渡保护系统，显示屏调到蓝光最亮状态下测试，蓝光危害加权辐亮度值（LB）≤1.0W.m-2.sr-1，并在2.8h内不造成对视网膜蓝光危害（LB），蓝光视网膜危害应属无危害类；支持LED显示屏及其灰度调制方法、显示设备及存储介质等技术。
8、自动控制系统要求：主扇通风系统、掘进工作面智能局部通风系统：该系统具有风机远程控制，按需供风功能。利用风机变频技术，能够连续在线监测主扇、局扇通风机状态，控制通风机的启停，具备远程快速送电、切换运行等功能，其功能：（1）可实时显示各传感器监测数据，测风点风量显示，通风路线。（2）可实时显示风门开闭状态、风机状态。（3）可实时显示通风路线。（4）可显示其他设备工作状态。 风门、自动风窗、风机、局部风机监控模块（1）可控制风门开闭，监测风门状态。（2）风窗采用百叶式结构安装，电动机构采用风阀控制。可通过上位机软件远程发布命令，信息控制。以modbus协议与上位机软件通信，实现了自动风窗的远程就地精确控制。（3）主通风机控制模块能够在线连续监测模拟矿井主通风机风量、负压、电流、电压、功率等参数数据，连续检测风门、通风机开停等运行状态，可实时控制主通风机启动、反风、变频调风等功能。（4）局部通风机控制模块矿井智能局部通风系统基本组成：流道式变频风机、智能控制开关、分风器、风筒等单元组成，矿井智能局部通风系统采用微型变频调速轴流式风机，由于智能通风管道尺寸的局限性，局部通风系统采用仿真模拟制作，模拟系统的功能上能够满足系统的要求，结构上仿真制作。功能特点，安装流水灯带指示供风风向，支持计算机启动停止。按需供风-根据远程计算机发出的指令数据的大小，调整旋转速度，风电、瓦斯电闭锁---停风停电，瓦斯超限停电。灾害模拟系统要求：在智能通风实验系统中为了模拟煤矿井下灾害，在装置中设置了灾害模拟系统：火灾模拟演示系统和瓦斯爆炸模拟演示系统。
9、可完成的实验要求：压力测定实验（相对压力、点压力）通过皮托管、U型压差计、温度计、空气压力表等实现；风速测定实验；通过风速高、低、中风表、风速传感器等实现；风量测定及风速场的测定实验；通过U型压差计、微倾斜压差计、皮托管等实现；矿井通风系统的阻力系数的测定实验；通过U型压差计实现；摩擦阻力测定实验；通过U型压差计实现；各种局部阻力系数的测定实验；通过U型压差计实现；通风网络风量调节实验；通过调节风门实现；掘进巷道局部通风测定实验；通过风表、风速传感器等实现；通风机性能测定实验；通过高、中、低风表、皮托管、功率表、因数表、电压表等实现；不同转速时通风机的性能测定；通过变频器调速、皮托管等实现；反风实验（全矿井反风、局部反风）；反风门、反风道实现；进行全矿井生产监测监控仿真模拟实验；通过监测监控实现；模拟矿井通风系统工作状态；通过风机、风门、巷道实现；进行《通风安全学》、《矿井监测与监控》等课程的观摩教学；通过演示、讲解；.在采空区设计了漏风模拟演示装置。可进行通风系统漏风测试实验。漏风量可电动调节；矿井有害气体测定实验；通过各种传感器实现；可以进行对矿井智能通风巷道内风速、瓦斯浓度、温度等关键参数进行检测、显示，通过这些数据可培训学生进行通风隐患在线排查及智能决策提醒实验（模拟框架系统提供实验数据)。可根据仿真在线解算功能、人工远程或者系统自动调节风窗的大小、风门的开闭、通风机的转速等，进行通风系统稳定可靠实验。（满足实验功能及实验数据。）可通过增阻，或减阻（学院手工替换巷道），改变通风系统的局部参数。（满足实验功能及实验数据）；通过布置多参数传感器，实现对仿真系统中CH4浓度、CO浓度、CO2浓度、O2浓度、风速、风压、温度、烟雾等通风参数的快速、精准监测，达到实时感知风网运行状态实验；可进行真实瓦斯爆炸实验；可以进行对风门、风机等通风设施的状态进行连续在线监测，发现异常状态；可进行矿井通风观摩、技能实习；回采工作面U型通风方式演示实验；通过风门调节实现；可进行与之相关的通风科学研究。
10、制作工艺要求：模拟实验巷道均采用亚克力板一次热压而成。抗老化、系统密封好；主体框架采用60×40mm方钢，巷道底板采用2毫米不锈钢板、支柱采用圆管焊接而成，支柱外装饰不锈钢钢管，框架系统稳定，整体性好，美观；
各风门采用直流电机和减速机与角度传感器配套使用，性能可靠，便与智能控制系统结合；各传感器均采用工业用传感器，灵敏度高，质量可靠，经久耐用；自动化系统控制采用PLC与计算机相结合的控制方法，系统可靠，可操作性强。</t>
    </r>
  </si>
  <si>
    <t>3包：矿山地质与安全测试中心：5台（套）</t>
  </si>
  <si>
    <t>矿山地质与安全测试中心</t>
  </si>
  <si>
    <t>矿用钻孔瞬变电磁探测仪</t>
  </si>
  <si>
    <t>1.探测方式：钻孔内无线存储式或有线同步式瞬变电磁采集；支持多频率发射和多次叠加。
2.发射频率：2.5～400Hz。
3.发射电压：≥6.4V。
4.最大叠加次数：≥65536次。
5.A/D转换位数：≥24位。
6.测道数：≥200道。
7.最小采样间隔：≤2μs。
8.最小信号分辨率：≤1μV。
9.存储容量：≥32GB。
10.数据传输：支持蓝牙或Wi-Fi。
11.连续工作时间：≥12h。
12.探管直径≤50mm；长度≤1500mm；重量≤4kg；防护等级≥IP68。
13.孔周有效探测半径：≥30m（典型介质条件）。
14.最大适用孔深：≥300m。
15.配置：发射与接收探头、地面控制装置、充电装置、推送或电缆组件、数据下载设备及反演解释软件。
16.矿用安全：入井部件具备煤矿矿用产品安全标志和相应防爆或本安证书。
17.配套数据采集仪，内置专用集成APP，集成钻孔瞬变、地质雷达、轨迹、开孔定向、随钻成像等软件测试功能。</t>
  </si>
  <si>
    <t>高温高压储层渗流分析模拟实验平台</t>
  </si>
  <si>
    <r>
      <rPr>
        <sz val="12"/>
        <rFont val="仿宋_GB2312"/>
        <charset val="134"/>
      </rPr>
      <t>深部储层渗流分析模拟实验平台能够开展深部储层中流体渗流特征定性、定量及物理模拟研究，平台分为三个功能模块：
1.流体渗流参数测定模块
（1）流变性能测定：配置拖杯马达；马达惯量≤12 μN.m.s</t>
    </r>
    <r>
      <rPr>
        <sz val="12"/>
        <rFont val="宋体"/>
        <charset val="134"/>
      </rPr>
      <t>²</t>
    </r>
    <r>
      <rPr>
        <sz val="12"/>
        <rFont val="仿宋_GB2312"/>
        <charset val="134"/>
      </rPr>
      <t>，运行平稳无损耗；稳态连续扭矩5nNm～200mNm，振荡连续扭矩5nNm～200mNm；扭矩分辨率0.1nNm，位置分辨率1.8 nRad；频率范围1</t>
    </r>
    <r>
      <rPr>
        <sz val="12"/>
        <rFont val="Arial"/>
        <charset val="134"/>
      </rPr>
      <t>µ</t>
    </r>
    <r>
      <rPr>
        <sz val="12"/>
        <rFont val="仿宋_GB2312"/>
        <charset val="134"/>
      </rPr>
      <t>Hz～100Hz；角速度10nrad/s～325rad/s；阶跃应变时间＜10ms；法向力测试范围0.001N～50N，分辨率0.5mN，响应时间＜10ms；垂直运行速度0.1</t>
    </r>
    <r>
      <rPr>
        <sz val="12"/>
        <rFont val="Arial"/>
        <charset val="134"/>
      </rPr>
      <t>µ</t>
    </r>
    <r>
      <rPr>
        <sz val="12"/>
        <rFont val="仿宋_GB2312"/>
        <charset val="134"/>
      </rPr>
      <t>m/s～35mm/s，可测行程230mm；全程间距分辨率0.1μm，支持速度与法向力双模式控制；5k；USB2.0即插即用接口；RFID夹具智能识别，自动识别夹具类型、上传参数、智能校零；抽屉式模块化插拔温控单元，无需单独接水路电路；Peltier温控，可测试范围-5～200℃，温度分辨率0.01℃。
（2）泡沫动态分析：支持鼓气法（空气、CO</t>
    </r>
    <r>
      <rPr>
        <sz val="12"/>
        <rFont val="Times New Roman"/>
        <charset val="134"/>
      </rPr>
      <t>₂</t>
    </r>
    <r>
      <rPr>
        <sz val="12"/>
        <rFont val="仿宋_GB2312"/>
        <charset val="134"/>
      </rPr>
      <t>、N</t>
    </r>
    <r>
      <rPr>
        <sz val="12"/>
        <rFont val="Times New Roman"/>
        <charset val="134"/>
      </rPr>
      <t>₂</t>
    </r>
    <r>
      <rPr>
        <sz val="12"/>
        <rFont val="仿宋_GB2312"/>
        <charset val="134"/>
      </rPr>
      <t>）、搅拌法双模式，可自定义气体流速、鼓泡时间、搅拌速率；气体流量0-500ml/min，精度≤0.5%；搅拌速率50-2000rpm/min；视频采集泡沫高度0-280mm；最小测试样品体积18ml；8路独立电导检测，电导分辨率0.01us/cm；160万像素USB3.0数码相机，5mm远焦镜头，拍摄速度100帧/秒；自动测算气体流速、泡沫体积、残余液量、泡沫电导、液体占比；输出泡沫最大密度、Bikerman指数、泡沫稳定性、液体稳定性、膨胀系数、起泡能力、泡沫容量及泡沫半衰期；样品管温控范围室温～85℃；集成PH测试、超声波清洗功能，可同步检测样品酸碱性、便捷清洗石英测试组件；全自动电脑控制，数据可导出Excel，自动绘制动态变化曲线。
（3）接触角与界面力学表征：工业相机分辨率高于1920×1200，最高帧率150fps；8.6倍远心光学镜头，搭配100mm精密聚焦轴，视野范围2.0×1.3mm～17.5×11.0mm，成像无畸变；支持3组独立加液单元，单单元垂直行程60mm；平台X轴行程85mm、Y轴行程136mm；自动高精度气密注射器加液，体积分辨率0.001μl，进液速度0.02-8000ul/min，支持正反加液、非接触加液；接触角测试适配倾斜台法、液滴增减法、界面牵拖法、倾斜悬滴法；搭载Laplace-Young、TrueDrop、TrueMeniscus多重精准计算算法，支持全域表面接触角扫描映射；内置DAF液滴垂直粘附力测试模块，力分辨率0.01</t>
    </r>
    <r>
      <rPr>
        <sz val="12"/>
        <rFont val="Arial"/>
        <charset val="134"/>
      </rPr>
      <t>µ</t>
    </r>
    <r>
      <rPr>
        <sz val="12"/>
        <rFont val="仿宋_GB2312"/>
        <charset val="134"/>
      </rPr>
      <t>N（或0.5%），测试力下限0.1</t>
    </r>
    <r>
      <rPr>
        <sz val="12"/>
        <rFont val="Arial"/>
        <charset val="134"/>
      </rPr>
      <t>µ</t>
    </r>
    <r>
      <rPr>
        <sz val="12"/>
        <rFont val="仿宋_GB2312"/>
        <charset val="134"/>
      </rPr>
      <t>N；全自动内置倾斜台，倾斜角度0～360°，倾斜速度0.1～500 deg/min；支持最大样品厚度20mm，4种倾斜模式，自带触发录像功能；搭载haPDA全自动悬滴分析技术，自动调节图像亮度、判别悬滴质量；接触角测试精度0.1°；表面/界面张力测试误差＜0.15%，采用标准真实液滴校准；数据记录时间戳精度0.1ms，支持动态过程全程录像、参数同步记录，可回溯图像、重新计算数据，支持数据与图像同步存储。
2.储层性质分析模块:
（1）通用孔隙结构分析：测定范围：比表面积：0.0005(m2/g)及以上；微孔孔径分布分析：0.35 nm-2 nm；中孔或大孔：2 nm-500 nm；总孔体积：0.0001 cc/g至无上限；测量精度：比表面积重复精度≤± 1.0%，最可几孔径重复偏差≤0.02 nm；测试数量：4个分析站（并行测试）和6个预处理站；双级机械泵+分子泵，机械泵极限真空度：0.067 Pa，分子泵极限真空度10-8 Pa，真空漏气率1x10-10 (Pa*m3/s)；可进行N2、Ar、CO2、H2及其他非腐蚀性气体测试。
（2）高温高压孔隙结构测定：测试温度：常温至550 ℃，控温精度0.1 ℃，测试压力：真空-200 Bar，测试精度：重复性误差范围±2%（LaNi5合金测试），压力传感器精度：0.01%FS，长期使用稳定性：0.025%FS，高压增压系统驱动压力2-10 bar，最高增压压力750 Bar；2个分析站，其中1个分析站可进行循环测试/TPD测试/吸放氢动力学测试，设备自带2个异位脱气站和2个原位脱气站，脱气站控温范围：室温-400℃，控温精度：±0.1℃。可进行H2、CO2、CH4、N2、O2、Ar、He、SF6、D2、CO、C2H6、C3H8、C2H4、C3H6等气体吸脱附测试。
（3）数据分析：Windows兼容控制和数据处理软件，具备等温线，BET 比表面积、Langmuir 表面积、t-plot、BJH吸脱附曲线、Dubinin-Radushkevich、Dubinin-Astakhov模型、Horvath-Kawazoe模型等数据处理模型，密度函数理论数据库包含DFT/NLDFT模型、CO2-DFT/NLDFT 法测量微孔技术、HS-2D-NLDFT 模型。
（4）安全机制：AI智能实验诊断，具有系统自诊断能力。安装有高灵敏度氢气检测传感器，保证操作的安全性。
3.流体渗流微观可视化模拟模块：
（1）工作温度：室温～100℃，控温精度：±0.1℃；
（2）微观釜体：耐压50Mpa，视窗直径65mm（蓝宝石玻璃），釜体承压设备润湿部分材质316L不锈钢；
（3）耐压玻璃刻蚀模型：溶蚀尺寸45mm×45mm；耐压玻璃真实砂岩模型.单层不同粒径砂层孔隙模型：25mm×25mm.25mm×45mm
（4）注入单元：注气最高入口压力6000Psi，最高出口压力2500Psi；注液最大工作压力：70MPa，流量：0.0001～30ml/min。
（5）环压单元：环压压力范围0～50MPa，环压精度±0.5%F.S，环压带恒速.恒压.跟踪工作模式；
（6）微观图像采集单元，分辨率0.5μm
（7）数据采集处理分析装置：自动采集压力.温度等数值，自动控制仪器的运行。
4.其他配置：配套计算机工作站不低于 14 代 i7/32G/512G SSD+1T HDD/8G 独显 / 32 英寸液晶显示器</t>
    </r>
  </si>
  <si>
    <t>煤自燃特性相关参数测定平台</t>
  </si>
  <si>
    <r>
      <rPr>
        <sz val="12"/>
        <rFont val="仿宋_GB2312"/>
        <charset val="134"/>
      </rPr>
      <t>煤自燃特性相关参数测定一体化平台
本平台整合煤自燃全过程检测、气体组分精准分析、煤质基础理化特性检测、燃烧动力学及安全特性测试等全套设备，可完成煤自燃倾向性、自然发火期、标志性气体、工业指标、硫含量、密度、爆炸特性、热动力学、燃烧热释放参数的系统化测定，平台分为六个模块。
模块一：煤自燃特性综合测定模块
（1）可检测气体：CH4、CO2、O2、N2、C2H6、C2H4、C2H2、CO、C3H6、C3H8
（2）控温范围：0～500℃，控温精度±0.1℃，采用模糊PID控制
（3）标志性气体试验：煤样质量1.0±0.1g，供气流量100mL/min；升温速率：室温～100℃为0.5℃/min、100～200℃为1.0℃/min、200～350℃为2.0℃/min；取样分析周期≤20min
（4）自然发火期试验：煤样粒度0.18～0.38mm，煤样质量50±0.1g；煤温35℃时供气流量自动恒定8ml/min，40℃时以0.8℃/min自动升温，70℃自动测定O2、CO2浓度并记录，可自动识别并记录炉温、煤温交叉点温度Tcpt
（5）配置双黄铜煤样罐，分别适配1g、50g煤样试验
（6）加热炉为不锈钢材质配石棉保温层，内置循环风扇，温度场均匀，配备10m、50m纯铜预热管路，保障气体温度均匀
（7）气体分析时长≤10min，支持常规实验室气样检测与现场巡回监测
（8）全自动微机控制，自动采样、数据运算、等级判定，可导出数据并自动生成国标定级报告。
模块二：高精度气体色谱分析模块
（1）整机气路、进样口、检测器全电子流量控制（EPC），控制精度0.001psi；
（2）色谱重复性：保留时间重现性＜0.008%或＜0.0008min，峰面积重现性＜0.5%RSD；
（3）大于等于10英寸彩色触控屏，实时显示流路图及色谱图；智能诊断，氢气泄漏报警；可脱机运行，无需工作站控制；
（4）柱温箱：最大升温速率250℃/min；控温精度0.01℃；450℃降至50℃≤3.5min，可选配炉膛降温辅助装置450℃降至50℃≤3.2min；350℃降至50℃≤2.7min；8个独立辅助加热区，最高加热温度400℃；
（5）进样口：可同时安装3个进样口，分流/不分流进样口，最高使用温度450℃；分流比1:1～12500:1；柱头压力0～150psi，流量0～1250mL/min，精度均为0.001；支持10阶程序升压/升流；
（6）检测器：可搭载3个独立控温检测器，适配FID、TCD、uECD等多类检测器；
（7）FID检测器：最高温度450℃，最低检出限≤1.1pg C/s，30min基线漂移≤0.2pA，基线噪声≤0.02pA，动态线性范围≥5×10</t>
    </r>
    <r>
      <rPr>
        <sz val="12"/>
        <rFont val="Times New Roman"/>
        <charset val="134"/>
      </rPr>
      <t>⁷</t>
    </r>
    <r>
      <rPr>
        <sz val="12"/>
        <rFont val="仿宋_GB2312"/>
        <charset val="134"/>
      </rPr>
      <t>；
（8）TCD检测器：单丝微池结构，最高温度400℃，适配填充柱、毛细管柱；最低检出限≤400pg/ml，灵敏度≥60000mV·mL/mg，30min基线漂移≤0.2mV，基线噪声≤0.02mV，动态线性范围≥10</t>
    </r>
    <r>
      <rPr>
        <sz val="12"/>
        <rFont val="Times New Roman"/>
        <charset val="134"/>
      </rPr>
      <t>⁵</t>
    </r>
    <r>
      <rPr>
        <sz val="12"/>
        <rFont val="仿宋_GB2312"/>
        <charset val="134"/>
      </rPr>
      <t>，采集频率最高1000Hz；
（9）硬件配置：搭载多组自动阀（1个十通阀、3个六通阀）、1mL定量环 2个、镍转换炉、专用色谱柱，配套FID检测器、TCD检测器、空气发生器、氢气发生器、高纯氮气、标准气及全套管路配件。
模块三：煤质工业基础分析模块
（1）测试指标：水分、灰分、挥发分、固定碳、氢含量、发热量、飞灰炉渣可燃物含量
（2）试样重量：0.5～1.5g，单次最大测试样品24个
（3）集成万分之一精度梅特勒电子天平，外置天平显示屏，自动称量、恒重、数据运算、报表存储打印
（4）安全功能：全自动送取样、自动开关炉盖，防高温烫伤，具备断电记忆续测功能
（5）测试温度：水分105℃、灰分815℃、挥发分900℃，最高工作温度1050℃，控温精度：±1℃，温场均匀稳定
（6）测试效率：24个样品三项全指标测试≤90分钟，挥发分单炉膛每7分钟可测试2个样品
模块四：煤质硫含量精准检测模块
（1）测硫分辨率：0.001%，测硫范围0.01%～40%
（2）测试速度：3～5min/单个试样
（3）控温精度：±1℃，最高工作温度1200℃
（4）测试温度：煤样1150℃、油品920℃，支持自定义设定
（5）样品容量：单次可放置26个样品，支持试验中不间断补加样品
（6）校正方式：支持多点动态及一、二、三次可选校正，适配高低中硫含量样品
（7）智能功能：低温休眠节能、断电记忆续测、设备自诊断、数据自动上传共享
模块五：煤微观物理特性检测模块
（1）测试指标：真密度、视密度、真视体积、孔隙率
（2）压力量程0～100Kpa，精度±0.15%F.S，工作压力0～1bar
（3）温控系统：恒温范围0～100℃，精度±0.1℃
（4）核心配置：10ml标准真密度样品池，支持全自动密闭测试罐、试样过滤、气体流速自控
（5）硬件配置：32位ARM内核处理器，24位高精度数据采集芯片，运行稳定、抗干扰性强，自动计算、保存、打印数据
（6）气路结构：模块化气路，进气采用气控阀、排气采用电磁阀，消除温控误差
（7）智能功能：断电自动保护、PC故障数据离线存储、恒温水箱自动补水防干烧
模块六：煤自燃安全与热动力学综合测试模块
6.1 瓦斯煤尘爆炸实验单元
（1）执行标准：AQ1045-2007《煤尘爆炸性鉴定规范》
（2）加热器最高加热温度1500℃，额定工作温度1100℃±1℃
（3）热电偶测温范围0～1300℃，误差±10℃
（4）控制模式：加热、加压支持手动/自动双模式，自动喷射煤粉、记录火焰图像、分析火焰长度
（5）试验后自动环形吹尘、吸尘过滤，整机一体化内嵌计算机控制
6.2 同步热分析单元
（1）温度范围：室温～1550℃，温度分辨率、准确度均为0.1℃，升温速率：0.1～100℃/min，支持自定义设定
（2）测试功能：具备步冷曲线绘制、结晶动力学计算功能、支持样品热电偶控温、炉温热电偶控温两种模式
（3）天平参数：机械式零位光电天平，TG量程1mg～200mg（可拓展至5g），分辨率0.1</t>
    </r>
    <r>
      <rPr>
        <sz val="12"/>
        <rFont val="Arial"/>
        <charset val="134"/>
      </rPr>
      <t>µ</t>
    </r>
    <r>
      <rPr>
        <sz val="12"/>
        <rFont val="仿宋_GB2312"/>
        <charset val="134"/>
      </rPr>
      <t>g，噪声＜0.1</t>
    </r>
    <r>
      <rPr>
        <sz val="12"/>
        <rFont val="Arial"/>
        <charset val="134"/>
      </rPr>
      <t>µ</t>
    </r>
    <r>
      <rPr>
        <sz val="12"/>
        <rFont val="仿宋_GB2312"/>
        <charset val="134"/>
      </rPr>
      <t>g；DTA量程±10～±2000</t>
    </r>
    <r>
      <rPr>
        <sz val="12"/>
        <rFont val="Arial"/>
        <charset val="134"/>
      </rPr>
      <t>µ</t>
    </r>
    <r>
      <rPr>
        <sz val="12"/>
        <rFont val="仿宋_GB2312"/>
        <charset val="134"/>
      </rPr>
      <t>v，分辨率0.01</t>
    </r>
    <r>
      <rPr>
        <sz val="12"/>
        <rFont val="Arial"/>
        <charset val="134"/>
      </rPr>
      <t>µ</t>
    </r>
    <r>
      <rPr>
        <sz val="12"/>
        <rFont val="仿宋_GB2312"/>
        <charset val="134"/>
      </rPr>
      <t>v；DSC量程±1～±500mW，精度±0.1</t>
    </r>
    <r>
      <rPr>
        <sz val="12"/>
        <rFont val="Arial"/>
        <charset val="134"/>
      </rPr>
      <t>µ</t>
    </r>
    <r>
      <rPr>
        <sz val="12"/>
        <rFont val="仿宋_GB2312"/>
        <charset val="134"/>
      </rPr>
      <t>W
（4）软件功能：多标尺切换，可完成热焓计算、活化能分析、比热测试等专项数据处理，全程自动绘图、截图、量程自适应
（5）炉体可自动升降定位，具备全自动温度、质量校准功能
（6）气氛控制：双路稳压稳流气体自动切换，适配惰性、氧化、还原等多种气氛
6.3 锥形量热测试单元
（1）锥形加热器：额定功率5000W，热输出0～100kW/m</t>
    </r>
    <r>
      <rPr>
        <sz val="12"/>
        <rFont val="宋体"/>
        <charset val="134"/>
      </rPr>
      <t>²</t>
    </r>
    <r>
      <rPr>
        <sz val="12"/>
        <rFont val="仿宋_GB2312"/>
        <charset val="134"/>
      </rPr>
      <t>，支持水平/垂直放置
（2）样品参数：最大样品尺寸100mm×100mm×50mm，称量范围0～5000g，精度0.1g
（3）点火系统：≥10KV高压火花发生器，气缸自动定位
（4）氧气分析：顺磁性分析器，量程0～25%，响应时间4s，线性偏差≤0.5%FS
（5）烟气分析：CO量程0～1%、CO2量程0～10%，红外检测原理，响应时间2.5s
（6）烟密度测试：激光光电检测系统，精准采集烟雾密度参数
（7）排烟系统：风机流量0～50g/s可调，精度0.1g/s，配备均化气流环形取样器
（8）热流计：量程0～100kW/m，准确度±3%，重复性±0.5%
（9）配套系统：便携式水冷系统、甲烷校准燃烧器，天平（精度万分之一，0.01mg,稳定时间&lt;3s,重复性0.08mg），自动采集记录全套燃烧参数并生成测试报告               
 6.4、微机全自动量热仪单元
（1）测温范围：0～65℃，温度分辨率：0.0001℃ ， 测试精密度：≤0.05%。
(2)测量热值范围3-50MJ,热容量长期稳定性年度≤0.1%。（3）单次室温波动≤0.5℃</t>
    </r>
  </si>
  <si>
    <t>瓦斯灾害防治实验平台</t>
  </si>
  <si>
    <t>一、瓦斯含量测定 
（1）集成常压、真空脱气解吸平行对比
（2）液位自停
（3）井下密闭取芯
（4）现场解吸（量程0-800ml，精度：2ml，20个轻质煤样罐）
（5）地面瓦斯解吸（四柱：0-1000mm）
（6）煤样称重系统
（7）煤样自动粉碎解吸
（8）水分测定
二、煤层瓦斯含量与突出参数测定
（1）集成 NFC、蓝牙双无线传输模式，本安型手机端及数据处理 APP
（2）压力范围：0～7kPa
（3）工作时间：大于10h
（3）K1值测量通道：2个（两个通道同时测量）
三、煤的坚固性系数测定
（1）自动破碎、下料、筛分、计量测试结果
（2）测定误差：0.005
（3）测定时间：5min
（4）分样筛
（5）拉力适配器：量程40kg
四、煤的瓦斯渗透系数测定
（1）全自动测试（瓦斯渗透系数和透气性系数等参数）
（2）同时满足在自然含水、干燥状态和水饱和状态下的煤柱（岩柱）试验件的制备（柱状、正方体、长方体等）
（3）真空泵真空度：-0.098Mpa
（4）高压水泵压力：0-12Mpa
（5）渗压调节：0-10Mpa
五、全自动等温高压瓦斯吸附常数测定
（1）全过程自动控制（自动降温），同时实现吸附等温线和解吸等温线的两种方法的测定
（2）自动调节压力点，自动捕捉实时数据，自动拟合等温吸附曲线，自动生成压缩因子并参与计算
（3）传感器测量范围：0～10Mpa
（4）精度：0.1%F.S
（5）实验时间：≤48h
（6）脱气时间：4h
（7）气密性：≤10Pa
（8）甲烷浓度：99.99%
六、全自动瓦斯放散初速度测定
（1）实现智能化、自动化控制（自动保持充气压力为0.1MPa）
（2）ΔP测量范围：全范围
（3）试样瓶容积：5ml
（4）固定空间体积：28ml
（5）测量样品数: 6路（三组平行样）6路同一煤样△Ρ值检测之差小于1，6路空罐检测值都小于1
（6）粉碎制样：150g
（7）分样筛：60-80目
（8）真空干燥箱：0-250℃
（9）旋片式真空泵：抽气速率4L/S、极限真空度≤6×10-2
七、表面活性剂对瓦斯解析效应测定
（1）煤样吸附罐最大工作压力：≤3.0MPa
（2）低压供气系统工作压力：≤0.2MPa
（3）温控范围：室温～45℃
（4）极限真空度：≤-0.098MPa
（5）气体计量方式：高精度电子流量计量+排水集气双模式（数据采集频率：1次/秒，无断点）
（6）测试指标：瓦斯吸附平衡量、瞬时解吸速率、极限解吸量、解吸半衰期、解吸动力学特征参数
（7）采集参数：实时同步采集压力、温度、解吸气体流量、累计体积
八、深部煤岩厌氧发酵特性测定
（1）工作温度：室温～100℃
（2）设计压力：30MPa
（3）介质：CO2、菌液、煤粉、CH4、N2、H2
（4）其中一台反应釜材质：HC276</t>
  </si>
  <si>
    <t>通风抽采实验装置</t>
  </si>
  <si>
    <r>
      <rPr>
        <sz val="12"/>
        <rFont val="仿宋_GB2312"/>
        <charset val="134"/>
      </rPr>
      <t>一、通风系统测试设备
1.矿用通风机无线多参数测试仪：无线同步采集，本地缓存+无线回传；大气压0～1300hPa，静压/差压-16000～-6000Pa，风速0.4～20m/s；≥24位A/D，采样≤2μs，分辨率≤1μV，叠加≥65536次；存储≥32GB，蓝牙/Wi-Fi传输；续航≥12h，IP68，整机≤4kg；配主机、皮托管、压力探头、充电设备、分析软件；入井部件具备MA安标、ExibI本安防爆。
2.通风阻力检测仪：多参数同步连续采集；风速0.2～30m/s，温-40～120℃、湿度30～98%RH，绝压250～1350hPa，差压±90000Pa；采集指标同前，存储≥32GB，蓝牙+Wi-Fi；续航≥12h，IP68、≤4kg；配主机、测压软管、温湿度探头、充电装置、阻力解算软件；全套MA安标+本安防爆。
3.激光断面测试仪：激光旋转扫描，自动测距、测角、算面积周长；测距0.1～20m/20～120m，角度0～360°；面积0.031～45238.934</t>
    </r>
    <r>
      <rPr>
        <sz val="12"/>
        <rFont val="宋体"/>
        <charset val="134"/>
      </rPr>
      <t>㎡</t>
    </r>
    <r>
      <rPr>
        <sz val="12"/>
        <rFont val="仿宋_GB2312"/>
        <charset val="134"/>
      </rPr>
      <t>，周长0.628～753.982m；采集、存储、传输、续航、防护重量统一标准；配扫描主机、支架、充电器、断面成图软件；井下主机MA安标、本安防爆。
4.矿用本安型音视频记录仪：音视频同步分段录制；8核2.0GHz处理器，支持移动/联通/电信/广电700M全网通；采集性能统一标准，存储≥32GB，蓝牙/Wi-Fi实时回传；连续录制≥12h，IP68、≤4kg；配主机、防爆充电底座、佩戴套件、管理软件；整机MA安标、ExibI防爆。
二、瓦斯抽采及吸附测试系统
1.气体增压系统：1:60增压泵，30000psi高压管阀；铝型材机箱+铝合金面板；配4台50MPa高压储罐、抗震压力表；适配CO</t>
    </r>
    <r>
      <rPr>
        <sz val="12"/>
        <rFont val="Times New Roman"/>
        <charset val="134"/>
      </rPr>
      <t>₂</t>
    </r>
    <r>
      <rPr>
        <sz val="12"/>
        <rFont val="仿宋_GB2312"/>
        <charset val="134"/>
      </rPr>
      <t>、N</t>
    </r>
    <r>
      <rPr>
        <sz val="12"/>
        <rFont val="Times New Roman"/>
        <charset val="134"/>
      </rPr>
      <t>₂</t>
    </r>
    <r>
      <rPr>
        <sz val="12"/>
        <rFont val="仿宋_GB2312"/>
        <charset val="134"/>
      </rPr>
      <t>、CH</t>
    </r>
    <r>
      <rPr>
        <sz val="12"/>
        <rFont val="Times New Roman"/>
        <charset val="134"/>
      </rPr>
      <t>₄</t>
    </r>
    <r>
      <rPr>
        <sz val="12"/>
        <rFont val="仿宋_GB2312"/>
        <charset val="134"/>
      </rPr>
      <t>、He气体。
2.跟踪泵：单缸恒速恒压双控；流量0.001～40mL/min，精度±0.001mL/min，压力0～70MPa，压力精度：±0.1% F.S；过流件316L不锈钢；步进电机驱动，具备恒速、恒压两种工作模式，连续稳定运行≥12h，实时采集压力流量数据。
3.恒温箱：内腔1200×760×600mm，最高120℃，控温精度±1℃。
4.高压样品罐（10套）：316L无缝不锈钢、内壁电解抛光；适配CH</t>
    </r>
    <r>
      <rPr>
        <sz val="12"/>
        <rFont val="Times New Roman"/>
        <charset val="134"/>
      </rPr>
      <t>₄</t>
    </r>
    <r>
      <rPr>
        <sz val="12"/>
        <rFont val="仿宋_GB2312"/>
        <charset val="134"/>
      </rPr>
      <t>/CO</t>
    </r>
    <r>
      <rPr>
        <sz val="12"/>
        <rFont val="Times New Roman"/>
        <charset val="134"/>
      </rPr>
      <t>₂</t>
    </r>
    <r>
      <rPr>
        <sz val="12"/>
        <rFont val="仿宋_GB2312"/>
        <charset val="134"/>
      </rPr>
      <t>/N</t>
    </r>
    <r>
      <rPr>
        <sz val="12"/>
        <rFont val="Times New Roman"/>
        <charset val="134"/>
      </rPr>
      <t>₂</t>
    </r>
    <r>
      <rPr>
        <sz val="12"/>
        <rFont val="仿宋_GB2312"/>
        <charset val="134"/>
      </rPr>
      <t>/He，耐酸性腐蚀；工作压力≥40MPa，水压测试≥48MPa，24h保压无渗漏；温控-20～120℃，协同控温误差±0.1℃；内置样品仓，单次装粉煤≥35g。
5.激光瓦斯抽放综合参数测定仪：激光多组分同步监测；绝压0～1600hPa，温-40～120℃，差压-16000～-6000Pa，甲烷0～100%，流量0～1000m</t>
    </r>
    <r>
      <rPr>
        <sz val="12"/>
        <rFont val="宋体"/>
        <charset val="134"/>
      </rPr>
      <t>³</t>
    </r>
    <r>
      <rPr>
        <sz val="12"/>
        <rFont val="仿宋_GB2312"/>
        <charset val="134"/>
      </rPr>
      <t>/min；采集、存储、传输、续航、防护重量统一标准；配主机、取样管路、压力探头、充电设备、抽采分析软件；井下部件MA安标、ExibI防爆。</t>
    </r>
  </si>
  <si>
    <t>4包：智能化矿山精准探测平台：3台（套）</t>
  </si>
  <si>
    <t>智能化矿山精准探测平台</t>
  </si>
  <si>
    <t>深层叠置气联合开采模拟及无磁微观监测平台</t>
  </si>
  <si>
    <r>
      <rPr>
        <sz val="12"/>
        <rFont val="仿宋_GB2312"/>
        <charset val="134"/>
      </rPr>
      <t>深层叠置气联合开采模拟及无磁微观监测平台主要包含分段致裂物理模拟模块、无磁致裂驱替功能模块、气体成分检测模块及制样模块。
1.多层叠置气开采物理模拟功能模块：
（1）压力范围：0～50MPa；工作温度：室温～150℃，精度±1℃；
（2）流速范围：0.0001～30ml/min；
（3）测试样品：φ25mm.φ50mm布置多压测点，并行多组布置；
（4）气体增压装置：10000psi；
（5）气体计量装置：气排水计量，精度0.01ml                                    
（6）模型系统，试样尺寸：</t>
    </r>
    <r>
      <rPr>
        <sz val="12"/>
        <rFont val="宋体"/>
        <charset val="134"/>
      </rPr>
      <t>Ø</t>
    </r>
    <r>
      <rPr>
        <sz val="12"/>
        <rFont val="仿宋_GB2312"/>
        <charset val="134"/>
      </rPr>
      <t>150×350 mm；腔体：耐压60MPa；轴压：0-50MPa
（7）轴向应力加载系统：流量精度0.1ml；压力0～50MPa；
（8)围压加载系统：流量精度0.1ml；压力0～50MPa；
（9）计量系统，压力计量系统：压力传感器，量程：0～60MPa，精度为0.1%F.S；
（10）压裂加载装置：气体加载：增压压力≥70MPa，可以增压CO2，CH4，N2，空气等气体；调压范围≥70MPa。
（11）液体加载：流量：0.0001～30ml/min；流量精度0.001ml/min；压力0～70MPa，泵头带冷却装置，可以程序设定压裂的正弦波，三角波等；实时显示压力.流量.变化曲线，具有超压停泵功能，通过软件实现电脑控制。
2.无磁致裂驱替功能模块:
（1）工作压力：0-40MPa，压力精度：±0.1%FS；流量0.01-15ml/min，精度±0.1ml；
（2）围压自动跟踪压力：0-40MPa，压力精度：±0.1%FS；
（3）油浴工作温度：室温-150℃，控温精度：±0.3℃；容积250ml，耐压50MPa；
（4）回压控制系统工作压力0-40MPa,含缓冲容器、回压阀，压力传感器和气体增压系统同步校准等；
（5）模块所有配件及容器支持流体H2O、CH4、CO2、N2及空气
（6）普通中间容器容积：3*500mL，哈氏合金中间容器500mL，耐压≥40MPa，普通管线及哈氏合金管线各1套；
（7）高温高压无磁夹持器：由绝热探头、夹持器以及保持探头恒温三部分一体式核磁专用在线测试探头；夹持器采用非金属非高分子材料制作；夹持器具有极低的1H背景值，1H背景值低于1%的孔隙度定标样品的信号强度；夹持器主体外径≤70mm，长度≤70cm； 容纳岩芯尺寸：直径25.4mm（1英寸），长度不小于80mm； 无磁夹持器围压压力≥40MPa，温度≥100℃，驱替压力≥37MPa。
3.气体成分检测模块：
激光分析，可实时检测气体至少包含H2O、N2、CH4、CO2、H2，测量精度≤0.1%，响应时间T90≤10s；
4.制样模块：
数控金刚石线切割加工X轴最大行程250mmY轴最大行程320mm，最大加工厚度200mm，生产率:2500 mm</t>
    </r>
    <r>
      <rPr>
        <sz val="12"/>
        <rFont val="宋体"/>
        <charset val="134"/>
      </rPr>
      <t>²</t>
    </r>
    <r>
      <rPr>
        <sz val="12"/>
        <rFont val="仿宋_GB2312"/>
        <charset val="134"/>
      </rPr>
      <t>/h-4500 mm</t>
    </r>
    <r>
      <rPr>
        <sz val="12"/>
        <rFont val="宋体"/>
        <charset val="134"/>
      </rPr>
      <t>²</t>
    </r>
    <r>
      <rPr>
        <sz val="12"/>
        <rFont val="仿宋_GB2312"/>
        <charset val="134"/>
      </rPr>
      <t>/h，脉冲当量：工作台 0.01 mm；人造岩芯制样装置最大压力≥70MPa，水浴加热温度0-60℃，控温精度±1℃。
5.其他配置：配套计算机工作站不低于 14 代 i7/32G/512G SSD+1T HDD/8G 独显 / 32 英寸液晶显示器</t>
    </r>
  </si>
  <si>
    <t>矿井水主微量元素分析仪</t>
  </si>
  <si>
    <t>1. ICP离子源功率，600-2000W，连续可调。
2. 灵敏度(Mcps/ppm)：7Li＞80，9Be＞15，115In＞250，205Tl＞300，238U＞400。
3. 检出限(3δ,ng/L)：9Be≤0.5，115In≤0.1，238U≤0.05。
4.短期稳定性≤2.0%，长期稳定性≤3.0%。
5.配备泵速可调的四通道12滚轮蠕动泵装置，标配氩气在线稀释系统，支持液相色谱联用装备，分析系统有技术支持模块: 可便捷的与液相色谱联用, 进行元素的形态分析。配备高稳定三维平台，等离子体位置控制:三维(X, Y, Z方向)位置由计算机精确控制，定位精度0.01mm，机械泵系统简洁易维护；机械泵抽速达到30m3/h，极限真空可达到10-6Pa，三级真空系统设计，可设置常规模式、KED模式、冷焰模式、碰撞聚焦模式、反应模式等多种应用模式，质量范围：2-260amu；质量轴稳定性：≤0.05amu/24h；分辨率0.3amu-1.1amu可调；能够快速的进行自动质量轴校正，质量轴分辨率可自行设置，≥9个数量级的带门开关双模式检测电子倍增器, 自动实现模拟和脉冲模式之间切换，无需人工进行PA校准。</t>
  </si>
  <si>
    <t>地下水资源探查装置</t>
  </si>
  <si>
    <t>1.智能化地下水监测，方向精度：±1°；可检测最低速度：1μm/s；速度相对示值误差为-15%；最小可识别颗粒物粒径：5μm。应用：直径5厘米以上的监测井；线缆长度: 不小于300米且标记刻度；最大水压力: 不小于300米水柱；交流电源要求: 100-240 伏，50至60赫兹，30瓦；探头尺寸: 不大于60 cm长x 5 cm外径；水位传感器精度：±2mm；水温传感器精度：±1℃；具备井下电视辅助功能：百万高清监控相机，3.7mm高清镜头，视角90度，高亮度LED补光灯。
2.分段集中式高密度直流电法仪采集系统：测量模式：包含视电阻率、电阻率、自然电位、极化率、半衰时，衰减度、偏离度、电池电压、内部工作温度；电缆：分布式电缆；可三维测量工作，可扩展；输入阻抗：≥200MΩ；自电SP补偿±10V，在测量中自动消除自然电位；IP测量方式：时间域极化率；供电时间可变：0.5，1，2，4，8，16，32s；测量循环。
3.主机参数，工作温度: -20℃~60℃ ；工作湿度: ≤95% ；
4.接收参数，通道数:  单通道（可扩展）；自电补偿: ±10V ；手动迭代次数: 1~255次；自动迭代次数：1~10次 ；电压精度: 0.1%±1uV ；电压测量范围: ±24V ；工频干扰: ≥120dB ；A/D转换位数: 24位 
5.发射参数，脉冲宽度: 1s、2s、4s、8s、16s、32s、64s；脉冲类型: 方波；输入阻抗: ≥200MΩ ；电流精度: 0.1%±1uA ；最大发射功率: 7200W ；最大发射电流 : 6A ；最大发射电压: 1200V ；保护: 密封、过流、过压、短路、高温。</t>
  </si>
  <si>
    <t>5包：智能制造测试中心：7台（套）</t>
  </si>
  <si>
    <t>智能制造测试中心</t>
  </si>
  <si>
    <t>高速拉伸冲击试验机</t>
  </si>
  <si>
    <t>1. 大力值拉伸试验模块：最大试验力300kN，试验机级别0.5级；试验力、变形测量范围及示值误差、分辨力均达标，力控、变形速率可调且误差可控；数据采集频率1200Hz，位移分辨力0.0336um，横梁速度可调且误差分档控制；采用拉压两用直接测力方式，引伸计精度0.5级，具备原点自动回归、多重安全保护及全数字三闭环控制；有效试验宽度650mm，中横梁行程1200mm，配套主机各1台、传感器各10个、夹具各4个、控制系统及数据处理终端等全套配置。
2. 小力值拉伸试验模块：最大试验力10kN，试验机级别0.5级；试验力、变形、位移的测量误差、分辨力均达标，力控、变形、横梁速率可调且误差可控，支持多模式恒值控制；采用拉压两用直接测力方式，具备原点自动回归、多重安全保护及全数字三闭环控制；有效试验宽度420mm，有效试验高度1000mm。
3. 低温冲击试验模块：最大冲击能量300J，摆锤预仰角150°，冲击速度5.24m/s，角度最小分辨率0.025°；摆轴至试样中心距离750mm，试样支座跨距、端部圆弧半径、砧座斜度角均达标；温度范围室温~-60℃，温度准确性±1℃、波动±2℃；最大送样40个，采用压缩机制冷。</t>
  </si>
  <si>
    <t>金相抛磨检测实验装置</t>
  </si>
  <si>
    <t>1.金相评价分析装置，放大倍数：50X-1000X。光学系统：无限远色差校正光学系统，齐焦距离≤45mm。转换器：明暗场6孔物镜转换器，带DIC插槽。带有防止下滑的调节松紧装置和随机上限位装置。成像系统：≥630万像素。传感器尺寸：≥1/1.8”。最大帧率及最大分辨率：≥30fps@3072x2048，逐行扫描，具有自动曝光、自动白平衡功能；USB3.0线纯数码输出。配套显微镜原厂图像分析分析系统。主流配置数据处理终端1台。
2.金相微观组织分析装置，数量5，放大倍数：50X-1000X。光学系统：无限远色差校正光学系统。双目:三目=100：0或0：100。铰链组可360°旋转，在标准65mm 瞳距时。带EC0红外感应功能。成像系统：≥630万像素。传感器尺寸：≥1/1.8”。最大帧率及最大分辨率：≥30fps@3072x2048，逐行扫描，具有自动曝光、自动白平衡功能；USB3.0线纯数码输出；主流配置数据处理终端1台
3.洛氏硬度分析装置，数量4，保荷时间 0-60S可调；显示屏 触摸屏；硬度值分辨率 0.1HR；
5.显微维氏硬度分析装置，数量4，硬度测量范围  5～3000HV；保荷时间 1～60秒可调（5秒为增量）；测试模式 HV/HK；物镜 10x（观察），40x（测量）；分辨率  0.025μm；学测量范围 0～ 200μm；XY坐标试台尺寸 100×100mm；XY坐标试台行程 25×25mm；试样允许最大高度  90mm；压头中心至机壁距离  110mm。
6.磨抛装置，数量4，输入功率 0.75KW；磨抛盘直径 φ203mm；磨抛盘转速 0～1400r/min；磨抛盘转向 顺时针逆时针可调。</t>
  </si>
  <si>
    <t>机械设计制造一体化分析平台</t>
  </si>
  <si>
    <t>1、平台搭载高性能运算单元，配有不低于Intel i7高性能处理器，≥16G DDR5高频内存，并配有专业级GTX独立显卡，显存≥4G，内置智能温控散热系统，具备强大的计算分析能力，配备27英寸专业级广色域显示面板，有效物理显示面积≥590mmX330mm，分辨率≥1920*1080p，图形刷新率120Hz，覆盖99% sRGB 色域，支持硬件低蓝光技术，可满足50个用户同步开展设计分析计算要求。
2、平台底座具备高强度承重结构，支持多角度旋转、上下升降调整，配置≥4组红外传感模组，水平均匀分布，实现精准位置感知。
3、平台支持以太网连接，支持802.11a/b/g/n高速无线传输，支持蓝牙4.0，具备多终端并行接入能力，满足多端数据交互与平台联网通信需求，提供丰富的可扩展接口，支持本地USB协议、tcp/ip协议，配备≥6个USB、1个Type-C、1个USB-B 接口，预留充足硬件拓展空间。
4、平台内置智能硬件健康管理系统，支持实时监控软件硬件运行装调，异常状态毫秒级预警，支持≥10项关键数据并以不同颜色绘制在同一张表格中，支持设置系统自动启动，可7×24小时不间断实时监测。
5、平台配置六自由度空间交互笔，操作笔内置六自由度惯性测量芯片，含力反馈震动马达，支持X/Y/Z轴平移及旋转运动，定位精度至少满足±2mm，解析度至少满足≤2mm。
6、平台可配置3D立体眼镜，主动式红外接收，无需对码即拿即用，具备≥5个光学反光标志物，透光率＞35%，支持多人同时沉浸式立体观察。
7、平台须具备参数化设计能力，能够支持50个用户同时进行参数化设计操作，支持创建圆柱齿轮、圆锥齿轮、蜗轮等功能，支持实体与曲面的混合建模方式，支持实体与曲面进行布尔运算。具备加载应用程序功能，所加载文件扩展名应包括zrx、lsp、zel、zelx、vls、zvb等格式，可满足二次开发与定制功能集成需求。具备数据交互的要求，须支持STEP、IGES、DWG、STL、OBJ、asc、dat等≥40种文件格式的导入，满足50个用户不同设计数据的导入与处理。
8、平台具备运动模块，可进行运动仿真分析，具有运动体、基础副、驱动和传感器，在动画功能中可以提供干涉检查、运动轨迹、区域分析。
9、平台具备设计加工一体化，支持钻孔、2轴、3轴策略铣削和Volumill等≥4种加工方式，根据加工策略，自行选择相应的刀具类型，保证合理的切削工艺，计算出加工轨迹，支持50个用户同时进行加工策略设置与轨迹计算。
10、平台支持50个用户实时查看实际加工的仿真效果，提供全机床仿真、实体仿真、刀轨仿真的仿真模式，模拟机床实际加工过程；仿真可以支持对于零件、夹具、坯料、工作台、夹持、刀架等加工附件的仿真设置。
11、平台具备设计仿真分析一体化，支持50个用户同时进行多物理场仿真分析计算，支持静力学、模态、传热、疲劳、显式动力学等≥5种分析类型。支持施加的机械载荷包含“力”、“压力”、“扭矩”、“重力”、“离心力”、“轴承载荷”等≥6种类型。
12、平台具备智能模型自动修复工具集，修复的方式包含去除logo、去除孔、去除狭长面、解决自交、移除小面等≥5种类型，支持50个用户同时进行模型自动修复处理。
13、平台具有AI智能设计功能，支持智能匹配、批量成块、智能输入等功能，在智能输入设置中，控制方式可以选择“锁定英文输入模式”或“自动切换输入法模式”，支持50个用户同时使用AI智能设计。
14、平台内置阀类、泵类、减速器类、功能部件类≥4类机械装配体模型，且总数量≥20个；支持装配体模型原理动画的展示，可一次性隐藏非运动部件。
15、平台具备二维图纸和三维模型同屏显示且相互关联，点击三维模型零件，对应零件按钮和二维图纸中对应零件可同步高亮显示。
16、平台具备点/线/面投影功能，支持主视图、俯视图、左视图等≥3种投影视图展示功能；具备简单几何体的投影、组合体、剖视图等≥5种类型的资源库；具备剖面视图功能，切结果应支持在主视图、俯视图、左视图以及轴测图上同时展示。具备视频、课件、图纸、3D模型等≥4种类型的技术资料库，支持用户自定义资料导入，支持用户调取、上传实训资源。
17、平台内置的系统提供管理员、教师、学生3种角色配置，满足50个用户不同角色设定的使用要求，支持≥50个用户终端统一身份认证与权限管理；管理员端须支持创建院系和班级，支持用户的创建或批量导入。具备AI智能评阅模块，支持对二维图纸的智能批量评阅，可一次性完成≥50份学生图纸智能批量评阅，支持标准答案与错误答案的对比查看。</t>
  </si>
  <si>
    <t>机械故障与寿命综合模拟实验台</t>
  </si>
  <si>
    <t>1. 齿轮传动全寿命周期实验系统：驱动装置含驱动电机、负载电机及控制系统，配控制显示面板；控制装置功率与电机匹配，驱动电机为转速模式，负载电机可切换转矩/转速模式，实时显示电压、电流等核心参数；两台电机功率均≥10kw，长时转速0-3600RPM可调，短时最高5000RPM。
2. 测试齿轮箱：可实现齿轮、轴承故障模拟及齿轮全寿命周期退化实验；二级结构可切换一级传动，总传动比≥8:1，单级≥2:1。
3. 负载齿轮箱：两级平行轴结构，内置直齿轮（模数≥3），总传动比≥6:1，内置专用轴承；模块化设计，易拆装。
4. 滚动轴承加速实验装置：可独立或协同工作，实现轴承故障模拟及全寿命周期实验；模块化双支撑结构，易拆装，适配内径25mm标准轴承（可兼容20-30mm）。
5. 转子轴系实验装置：含支座、轴承座、轴、转子等部件，可实现不对中、不平衡等多种故障实验；钢制轴1根（内径&gt;19mm，长度≥50cm）。
6. 水泵实验系统：含卧式离心泵、独立水箱、循环管路及各类传感器；离心泵功率≥2kw，可模拟气穴、压力等故障；水箱体积≥0.5立方米，配套管路、阀门及控制系统。7. 井下提升机实验系统：驱动电机功率2kw，转速0-1500RPM，级减速齿轮箱（齿比≥8），配套卷筒、钢丝绳等部件；电机可自动正反转，各核心部件可预置故障模拟。8. 数据采集装置：含扭矩、转速、加速度等各类传感器若干；24通道便携式采集，单通道最高采样频率≥100K，采样精度≥24位ADC，动态范围102dB。</t>
  </si>
  <si>
    <t>智能制造通识教育实训平台</t>
  </si>
  <si>
    <t>一、控制系统
1）CPU 1513-1 PN 工作存储器 1.5 MB用于存储数据，PROFINET IO 接口 (X1)，带 2 个端口 ，必备SIMATIC 存储卡。
2）数字量输入模块32通道、32DI X DC24V；
3）数字量输出模块32通道、32DQ X DC24V；
4）模拟量输入/输出模块4AI/2AQ；
5）导轨：集成 DIN 导轨 ；
6）存储卡：存储卡 适配于CPU， 3.3V 闪存，24 MB；
7）网线：工业以太网 TP XP Cord RJ45/RJ45，CAT 6A，交叉 TP 导线 4x2， 预制，带有 2 个 RJ45 连接器；
8）1套许可证的培训软件；
二、人机界面 
1个基本型色彩 PN，基本面版，按键和触摸操作，7“ TFT 显示屏， 65536 色， PROFINET 接口；
三、逻辑编程控制对象单元
包含的模拟器件提供真实的模拟信号和开关信号，能够模拟工业现场的设备运行状态。包括：
1）模拟信号，用来模拟信号在现场开路和短路情况。
A. 1个 电压表，测量AQ输出电压。
B. 1个 直滑电阻，提供0~12V 直流电压信号。
C. 8路开关和8路LED显示。
2）PROFINET接口
3）1套 配套教学使用的对象卡，包括：自动浇花、自动门、流水灯、提升机、隧道车流控制、红绿灯。
4）5口百兆交换机
四、外置输入/输出接口单元
提供系统创意单元及学校原有设备的接线连接。包括：8个数字量输入通道、8个数字量输出通道、2个模拟量输入通道、1个模拟量输出通道、3组24VDC 供电通道。
五、系统实训控制单元：1个按钮盒（四孔）；1个LED红色指示灯；1个LED绿色指示灯；1个绿色平头按钮；1个红色平头按钮；1个温湿度变送器；2个传感器支架；1个接近开关；1个漫反射激光传感器；1个气源处理二联件；1个机械阀；4个节流阀；1个电磁阀（单控）；1个电磁阀（双控）；1个汇流板；1个盲板；2个气缸；1个三通快速接头；6mm的气管；25根香蕉头信号线。
六、设备平台
网孔式标准控制台，尺寸：H2000*W800*D800，及设备集成；2个对象运行平台，用于运行仿真软件及数字化看板的开发和展示
七、单部电梯虚拟仿真软件
单部六层电梯虚拟仿真软件，具体功能如下：
基于虚拟现实技术的三维可视化环境。应用虚拟现实技术，能够对电梯轿厢在楼层间运行过程中的多种工作条件和故障模式进行实时仿真，该系统满足的情景再现与工程再现使得人机具有良好的交互方式，逼真的表现形式使得学习人员可以根据电梯运作情况和位置优先度进行操控从而达到教学/培训的效果。高精度的电梯控制数学模型，能够任意配置呼叫乘客，以及配置可以考察控制效果的评分规则。可开设的实验清单：控制器连接与组态，电梯启停控制，电梯楼层信号控制，电梯外呼内选信号控制，电梯开关门控制，电梯开关门故障保护。钻头、铰刀：各类左右螺旋刃，直槽刃，标准、非标钻头，铰刀。零件：产品零件中的五轴联动磨削加工。可配用先进的人机对话式数控装置，既G代码编程，又能使用刀具分析系统。系统使用安全、稳定、便捷、抗电磁干扰强。可通过以太接口、USB2.0实现CNC与PC之间的程序传输，以最短的加工准备时间一键启动，使生产力得以大幅度提高。配有三维模拟分析装置，以对话框的方式显示刀具加工的必要参数，参数输入后进行刀具模拟可显示刀具三维图形及机床磨削步骤。（用不同颜色区分各个磨削步骤）利用分析系统的防撞功能，避免在实际加工过程中的碰撞现象。选用相应的分析装置模块可加工各类刀具，通过探针实现自动对工件的循环测量及对刀具磨损进行补偿，即能生产刀具又能修磨刀具。各轴行程,X轴行程：800mm；Y轴行程：400mm；Z轴行程：220mm；A轴行程：连续360°；C轴行程：220°各轴精度,X轴定位精度：0.005mm；Y轴定位精度：0.005mm；Z轴定位精度：0.005mm；A轴定位精度：0.005°；C轴定位精度：0.005°
重复定位精度：±0.002mm</t>
  </si>
  <si>
    <t>机械基础实训平台</t>
  </si>
  <si>
    <t>机械基础实训平台包含结构设计、气动、液压、机械机构、工程机械及电子搭接六大模块；零部件采用优质耐损塑胶材质，可180°无损无痕试验，采用工业榫卯式拼接结构，六面体设计可多面拼接，无需螺钉和工具，依靠自身结构实现装配。                                                                                    核心部件参数：                                                                                                                                    1.微动开关不少于50个，单刀双掷，适配3-32V直流，触发行程及精度达标，可重复动作不少于一万次；                                                       2.空气压缩机不少于10个，9V直流供电，提供稳定气源压力和流量；                                                                                         3.电磁阀不少于10个，12V直流供电，用于气体通断控制；                                                                                                  4.驱动电机不少于30个，均为9V直流供电，输出对应功率、转速、扭矩及电流；                                                                             5.磁性传感器不少于10个，9-12V直流供电，额定电流0.5A；                                                                                             6.电阻不少于70个（至少含不同固定阻值60个、滑动电阻10个）；                                                                                              7.电容不少于10个，为固定电容值；微型控制器不少于10个，9V直流供电，内置程序无需编程，具备3个输入、2个输出端口，可通过开关选择程序。</t>
  </si>
  <si>
    <t>智能制造创新实训平台</t>
  </si>
  <si>
    <t>智能制造创新实训平台包含机器人创新设计、工业机器人创新设计模块及AI机器人配件；零部件采用优质耐损塑胶材质，可180°无损无痕试验，采用工业榫卯式拼接结构，六面体设计可多面拼接，无需螺钉和工具，依靠自身结构实现装配。
核心部件参数：
1. 光电类元件：光电晶体管不少于20个，为光电开关，适配高电压，可配合光源使用，光照可控信号输出；IR及轨迹传感器各不少于10个，用于检测5-30mm黑线，9V直流供电，数字量电压信号输出，区分深浅表面。
2. 驱动类元件：伺服舵机不少于50个，额定电压4.2-6V直流，用于机械转动，支持控制器或无线控制；编码器电机不少于70个，分两类规格，均为9V直流供电，搭配编码器，输出对应转速、扭矩及脉冲信号；普通电机不少于20个；空气压缩机不少于10个，9V直流供电，提供稳定气源压力和流量；电磁阀不少于10个，9-12V直流供电，用于空气控制。
3. 检测类元件：超声波距离传感器不少于30个，9V直流供电，测量范围3cm-4m，精度1cm；USB摄像头不少于20个，为视觉传感器，支持画面回传及多种信号检测；NTC热敏电阻不少于10个，用于环境测温，室温下有固定阻值；环境传感器不少于10个，9V直流供电，可检测多种环境物理量；光敏电阻不少于10个，用于检测环境光照强度，黑暗下有固定阻值；陀螺仪、RGB手势传感器各不少于10个。
4. 控制及辅助元件：微动开关不少于30个，单刀双掷，适配3-32V直流，触发行程及精度达标，可重复动作不少于一万次；控制器不少于10个，9V直流供电，具备高性能处理器、存储及扩展功能，支持多种输入输出端口、无线通讯及固件更新，集成显示屏、扬声器及多种驱动功能。</t>
  </si>
  <si>
    <t>6包：矿物精深加工测试中心：11台（套）</t>
  </si>
  <si>
    <t>矿物精深加工测试中心</t>
  </si>
  <si>
    <t>全谱粒性与表面电位分析装置</t>
  </si>
  <si>
    <t>1.粒度测试模块
（1）测量角度:11°, 90°, 175°； 
（2）粒度范围 :0.3nm-15μm* ；
（3）最小样品量:3μL* ；
（4）最大样品浓度: 40%w/v*;
（5）分析模式 :CUMULANTS, CONTIN, NNLS 自动选择，无需用户设置。
2.Zeta 电位测试模块
（1）测量方法: 相位分析光散射(PALS)； 
（2）测量角度:11°； 
（3）Zeta 电位范围:无实际限制； 
（4）电泳迁移率范围:&gt;±20μ·cm/V·s ；
（5）最大电导率:270mS/cm*； 
（6）适合测量的粒径范围:3nm~120μm； 
（7）样品池:提供 U 形平底毛细管样品池。
3.系统配置 
（1）激光器 :532nm 固体激光器，50mW ；
（2）透射率 :0%-100%连续调整； 
（3）温度控制范围 :0°~90°C，控制精度 :±0.1°C ；
（4）消除“灰尘”:使用分位数检测异常值方法，自适应改变阈值，剔除“灰尘”造成的异常散射光数据，显著提高粒度测量结果的准确性； 
（5）相关函数的截取 :使用相关函数均方根误差阈值(RMSET)法选取相关函数点数，依据样品不同自适应截取相关函数，提高测量结果的准确性。</t>
  </si>
  <si>
    <t>光谱全能分析装置</t>
  </si>
  <si>
    <t>1.紫外                                                                                                                                              （1）波长范围：190-1100nm
（2) 光谱带宽：1.8nm/1nm
（3）波长精度：±0.2nm                                                                                                                                                            2.拉曼                                                                                                                                                                                                                                                                                                                           （1）光谱仪焦长(mm)：300-800 
（2）光谱分辨率(cm1)：0.5/1.2 
（3）光谱重复性(cm1)：±0.2
（4）灵敏度：硅四阶峰
（5）可测光谱种类:拉曼光谱+荧光光谱+吸收光谱拉曼
（6）光谱范围:532激发50-3650 cm1633激发50-3600 cm-1785激发50-3200 cm'
（7）荧光光谱范围:200-1100nm
（8）吸收光谱范围:200-1100nm</t>
  </si>
  <si>
    <t>矿物元素分离冶金装置</t>
  </si>
  <si>
    <r>
      <rPr>
        <sz val="12"/>
        <rFont val="仿宋_GB2312"/>
        <charset val="134"/>
      </rPr>
      <t>1.矿物焦耳热高温转价:
（1）电压0～40V连续可调，电流0～500A连续可调，额定连续输出功率≥20kW，恒压/恒流模式可切换，满载8h输出波动≤±0.5%FS；
（2）脉冲宽度1ms起可调，脉冲计数0～999组可编程连续输出；
（3）测温区间0℃～3000℃，测温精度≤±0.5%FS；
（4）兼容氧化、还原、惰性气氛，气体配比、流速、腔体压力独立可调；腔体静态漏率≤1×10</t>
    </r>
    <r>
      <rPr>
        <sz val="12"/>
        <rFont val="Times New Roman"/>
        <charset val="134"/>
      </rPr>
      <t>⁻⁷</t>
    </r>
    <r>
      <rPr>
        <sz val="12"/>
        <rFont val="仿宋_GB2312"/>
        <charset val="134"/>
      </rPr>
      <t xml:space="preserve"> Pa·m</t>
    </r>
    <r>
      <rPr>
        <sz val="12"/>
        <rFont val="宋体"/>
        <charset val="134"/>
      </rPr>
      <t>³</t>
    </r>
    <r>
      <rPr>
        <sz val="12"/>
        <rFont val="仿宋_GB2312"/>
        <charset val="134"/>
      </rPr>
      <t>/s；
（5）配备过压、过流、超温、水冷缺水硬件联锁保护，炉膛采用耐高温耐腐蚀内衬。
2.电化学浸出:
（1）双恒电位仪电位控制范围±10V，标准电流量程±1A，预留标准化电流扩展接口；
（2）电位、电流控制准确度均≤0.1%FS；±2V量程段电位分辨率1μV，nA小电流档位电流灵敏度1pA；
（3）整机电磁屏蔽设计，标配三/四电极接线端口，具备断路、过载自动保护。
3.熔盐电解金属元素析出:
（1）底部+四周环形加热，最高使用温度1200℃，长期额定工作温度1150℃，升温速率0.5～10℃/min可调；单点控温精度±1℃，恒温区温场均匀性≤±3℃，1150℃恒温24h温度漂移≤±1℃；
（2）配套耐高温测温热电偶，具备断线、超温报警与断电保护；
（3）适配氧化、还原、惰性气氛，气氛组分、流速、腔体压力可调，腔体静态漏率≤1×10</t>
    </r>
    <r>
      <rPr>
        <sz val="12"/>
        <rFont val="Times New Roman"/>
        <charset val="134"/>
      </rPr>
      <t>⁻⁶</t>
    </r>
    <r>
      <rPr>
        <sz val="12"/>
        <rFont val="仿宋_GB2312"/>
        <charset val="134"/>
      </rPr>
      <t xml:space="preserve"> Pa·m</t>
    </r>
    <r>
      <rPr>
        <sz val="12"/>
        <rFont val="宋体"/>
        <charset val="134"/>
      </rPr>
      <t>³</t>
    </r>
    <r>
      <rPr>
        <sz val="12"/>
        <rFont val="仿宋_GB2312"/>
        <charset val="134"/>
      </rPr>
      <t>/s，配置耐腐蚀高温管路及尾气排放接口；
（4）炉膛耐熔盐侵蚀，炉门采用高温密封+水冷隔热结构。
4.惰性气氛手套箱：
（1）3mm厚316L不锈钢一体焊接箱体，前窗为防爆安全玻璃，法兰密封搭配耐腐蚀密封手套；
（2）物料过渡舱过滤器对0.3μm颗粒过滤效率≥99.97%，箱体总泄漏率≤5×10</t>
    </r>
    <r>
      <rPr>
        <sz val="12"/>
        <rFont val="Times New Roman"/>
        <charset val="134"/>
      </rPr>
      <t>⁻⁷</t>
    </r>
    <r>
      <rPr>
        <sz val="12"/>
        <rFont val="仿宋_GB2312"/>
        <charset val="134"/>
      </rPr>
      <t xml:space="preserve"> Pa·m</t>
    </r>
    <r>
      <rPr>
        <sz val="12"/>
        <rFont val="宋体"/>
        <charset val="134"/>
      </rPr>
      <t>³</t>
    </r>
    <r>
      <rPr>
        <sz val="12"/>
        <rFont val="仿宋_GB2312"/>
        <charset val="134"/>
      </rPr>
      <t>/s；
（3）内置水、氧在线检测仪，稳态运行箱内水氧含量＜1ppm；
（4）标配2副操作手套、大小双过渡舱、防爆泄压阀、箱内供电插座。
5.气体净化装置：
（1）兼容AC220V/50Hz、AC380V/50Hz双电压输入，适配高纯惰性气体、混合气体处理；
（2）标配带油雾过滤、气镇可调旋片真空泵，抽气流量≥12m</t>
    </r>
    <r>
      <rPr>
        <sz val="12"/>
        <rFont val="宋体"/>
        <charset val="134"/>
      </rPr>
      <t>³</t>
    </r>
    <r>
      <rPr>
        <sz val="12"/>
        <rFont val="仿宋_GB2312"/>
        <charset val="134"/>
      </rPr>
      <t>/h，极限真空≤5×10</t>
    </r>
    <r>
      <rPr>
        <sz val="12"/>
        <rFont val="Times New Roman"/>
        <charset val="134"/>
      </rPr>
      <t>⁻</t>
    </r>
    <r>
      <rPr>
        <sz val="12"/>
        <rFont val="宋体"/>
        <charset val="134"/>
      </rPr>
      <t>²</t>
    </r>
    <r>
      <rPr>
        <sz val="12"/>
        <rFont val="仿宋_GB2312"/>
        <charset val="134"/>
      </rPr>
      <t xml:space="preserve"> Pa；
（3）无油变频风机，循环风量0～100m</t>
    </r>
    <r>
      <rPr>
        <sz val="12"/>
        <rFont val="宋体"/>
        <charset val="134"/>
      </rPr>
      <t>³</t>
    </r>
    <r>
      <rPr>
        <sz val="12"/>
        <rFont val="仿宋_GB2312"/>
        <charset val="134"/>
      </rPr>
      <t>/h连续可调；</t>
    </r>
  </si>
  <si>
    <t>浮选液膜测试装置</t>
  </si>
  <si>
    <t>一、主要功能
模拟矿物浮选过程中的液膜行为，精准测量液膜稳定性、表面张力、接触角等关键参数，实现“液膜行为模拟 + 关键参数测量”。
二、主要技术参数
1.光学系统:
研究级光学显微镜;
超长工作距离光学镜头组：500 nm - 3μm可调光学分辨率;
双光源系统：科研级长工作时间汞弧灯光源和科研级高能量LED;
薄膜厚度测量范围：5 – 6000 nm;
厚度分辨率：0.2 nm;
光路同时适用于透明和非透明矿物表面上的液膜研究;
2.科研级光学相机;
输出噪音：&lt; 1.5 e-;
输出格式：16位;
液膜流量控制模块:
提供多重精度液膜流量控制模块：0.01 μL/s – 1000 μL/s;
提供纳米级闭合回路液膜流量控制模块：0.01 nL/s;
闭合回路压电控制器，电容位移传感器;
3.提供自动清洗模块:
可注入含各种起泡剂的液体;
4.样品台:
标准样品尺寸：12mm*12mm*2mm；
可以直接放入大小最大不超过50mm*50mm*10mm的样品；
可以直接放入各种不透明或。</t>
  </si>
  <si>
    <t>煤质微观成分综合评判分析装置</t>
  </si>
  <si>
    <t>一、功能要求
四横系统：设备可实时以曲线形式直观显示环境温度、环境湿度、显微镜光源强度、恒流度等信息，并带有提示报警功能，以保证试验过程中处于稳定的环境，避免数据波动。
二、显微镜部分：
1、目镜：10x高眼点目镜一对，视场数不低于25mm，两片以上透镜组，实现至少500倍目视放大效果。
2、物镜：10倍干物镜和50X油浸物镜，油浸物镜数值孔径不小于0.85。
3、机体采用正置三角形稳定结构，具有暗电流小、动态范围大、防静电、防震设计、散热良好等优点。
三、图像采集系统
1、调焦机构：要求采用终身免维护型高精密电动Z轴调焦机构。
2、自动载物台满足：方形载物台行程不低于80 mm×80 mm。移动精度小于等于1um，Z轴精度小于等于0.1um。
3、扫描物台：具有自动定标功能，配备至少4工位多样品夹具，可自动调节标准物清晰度。
4、显微相机：必须采用12位位深2100 万像素以上；相机靶面不低于3分之4英寸（对角线尺寸≥21.6mm）的CMOS检测器，采用高速USB3.0 接口。
四、指标参数要求：
1、仪器稳定性要求：0.3%-2.5%的范围内具有良好的线性关系。
2、 配套相机靶面对角线尺寸≥21.6mm。
3、全自动光片成型机1台，通过成型工序，制成煤与焦炭的光片。
4 全自动光片表面处理机1台，通过预磨（煤）、预磨（焦）、抛光（煤）、抛光（焦）、手动（磨）、手动（抛）、自动冲洗等工序，可以使制备的煤岩光片无任何污渍残留、无划痕，便于检测分析。
五、微机奥亚膨胀度测定要求：功率：不大于5kW；测温范围：0～999℃ ；准确度：0.025%；分辨率：1℃；测时范围：0～999min ；测时精度：±30s/24h；升温控制：三种类型；位移精度：0～250mm，精度为0.025%。
六、微机胶质层测定要求：控温范围 0-999℃，控温精度 0.5级，分辨率±1℃，升温控制 30min达到250℃，250℃以后每分钟升3℃；计时误差 ±30S/24H；负载功率 ≤5kw。</t>
  </si>
  <si>
    <t>煤炭工艺性质测试装置</t>
  </si>
  <si>
    <t>该测试装置包括量热仪和灰熔融性测试仪。
一、量热仪技术参数：
1 自动化程度高：氧弹自动升降、自动识别氧弹编号、机上自动充氧和放气、自动检测充氧压力、自动定量内筒水量，测试全过程自动完成。
2 水温恒定：高效半导体制冷，制冷和加热双向智能控温。
3 智能化程度高：拥有多种传感器，随时监测各项运行参数，智能判断故障。
4 氧弹点火方式：激光点火、测试时间：约8min、连续测试样品数量：无限制。
5 外筒恒温控制方式：加热与半导体制冷、内筒水定量方式：定量水杯。
6 精密度：RSD≤0.10%、热容量波动：一年内≤0.20%。
7 温度分辨率：0.0001℃、 结构形式：台式，测试仪主机和控温水箱一体化结构。
8 工作电源：AC220V±10%，50Hz±1Hz、 最大功率：≤0.8kW。
9 氧弹自动识别(嵌入式芯片设计，能够精准识别氧弹编号）。
二、灰熔融性测试仪技术参数：
1 样品测试数量：15个，先进光谱照明分析技术，从常温到最高温度，均能对灰锥特征进行可靠的识别。
2 全密封式炉膛结构，气体只有一个入口和一个出口。
3 气密性自动检测装置，能够进行炉膛气密性量化检测。
4 高效的排气风扇并能够实时检测风扇运行状况，确保仪器安全稳定运行。
5 外置高灵敏度气体报警检测装置，一旦检测到气体泄漏，可以快速自动切断气源。
6 全自动送样机构，避免灰锥样品倾倒风险。
7 可选择氧化性或弱还原性测试气氛条件，可选通气法或封碳法达到试验气氛。
8 正压除尘技术，观察口隔热玻璃维护周期间隔长。
9 测试软件功能强，可实现操作人员登录权限管理，实验过程信息全记录可溯源，测试数据可联网传输。
10 测试方法：封碳法、通气法、最高温度：1600℃、控温精度：±1℃。
11 升温速度：满足相应标准要求、工作电源：AC220V±10%，50Hz±1Hz、最大功率：≤3.8kW。</t>
  </si>
  <si>
    <t>动态测试装置</t>
  </si>
  <si>
    <t>1.可进行信号示波采样、基本信号分析全部功能；
2.采集仪：16CH/256kHz/24位AD/多芯自锁输接头；程控耦合：差分DC/单端DC/AC/IEPE/应变；量程范围：±50mV～±20V/4档程控； 
3.冲击棒灵敏度：0.05 mV/N；量程：0-100KN；内置力传感器；IEPE输入；
4.光电转速传感器转速范围:1-250,000RPM;检测距离:据反光纸可至0.9米,45度角;
5.三轴加速度传感器5个：IEPE 型，灵敏度≥100mV/g，量程≥50g，耐冲击≥5000g，频率范围为1-7kHz(±1dB)，尺寸≤19mm*19mm*19mm，配套线缆≥10米，配套磁铁座吸力30N；
6.声压传感器传感器4个：开路灵敏度：-26±1.5dB（50mV/Pa）；动态范围：17dBA～134dBA；频率响应范围：6.3Hz ～20kHz（±2dB）;配套防风球; 配套线缆：≥10米；配套三脚架； 
7.声压校准器1个：94dB/1000Hz；
8.应变片100只：120欧通用应变计，敏感栅尺寸4.2×1.9（mm）通用钢材结构应变计，直出线pvc电缆70mm；                                                      9.磁性表座1个：工作磁力588N,装盒尺寸≈220*110*80mm。</t>
  </si>
  <si>
    <t>光学表面分析装置</t>
  </si>
  <si>
    <r>
      <t>1. 接触角测量范围：0~180°，分辨率0.01°，精度0.1°；
2. 界面张力测量范围：0.01~2000mN/m，分辨率0.01mN/m；  
3. 样品台移动：XYZ三轴精密螺旋调节；
4. 样品台尺寸：≥100mm；
5. 注射单元调节：XYZ三轴精密螺旋调节；
6. 注射装置：全自动管注射单元，注射单元精度：0.001 μL；
7. 光学镜头：13倍变焦镜头；
8. 背景光：可调亮度LED冷光源；
9. 自动样品倾斜台，0~360°，分辨率0.0002°；
10. 支持样品工作自动触发录像，支持滚动角视频，自动寻找基线，自动序列计算接触角、前进角和后退角，测试精度：0.1°。
11. 配备俯视接触角测量模块: 计算方法基于Laplace-Young模型, 测量范围0-165°, 并可与侧视法同时对同一液滴进行接触角测量;
12. 配备粉末样品测量模块: 支持基于Washburn原理测量粉末样品的润湿性和接触角;
13. 配备全自动临界胶束浓度CMC测量模块: 可以全自动进行表面活性剂体系的CMC测量; 包括二套匹配的全自动带三通阀门的加液单元和搅拌装置； 
14. 配备液滴粘附力测量模块: 直接测量流体滴与表面之间的垂直粘附力。测量方法采用Laplace-Young方程拟合液桥轮廓直接计算作用力, 测量范围: 0.1</t>
    </r>
    <r>
      <rPr>
        <sz val="12"/>
        <rFont val="Arial"/>
        <charset val="134"/>
      </rPr>
      <t>µ</t>
    </r>
    <r>
      <rPr>
        <sz val="12"/>
        <rFont val="仿宋_GB2312"/>
        <charset val="134"/>
      </rPr>
      <t>N起;
15. 配备液滴滴体积法: 测量表界面张力, 测量范围 约0.1 ～ 100 mN/m;
16. 配备加液单元垂直自动升降轴, 行程&gt;=70mm, 分辨率0.001mm;
17. 配备基于移动流体桥的动态接触角测量方法, 包括前进/后退接触角, 以及对表面动态接触角进行扫描式测量, 配备加液单元自动水平移动轴, 行程 &gt;= 75mm, 分辨率0.001mm;
18. 配备准确分析计算严重非对称液滴/流体桥接触角值的计算方法, 支持上述的各类动态接触角测量和自动样品倾斜台的测量.
19. 配备超亲水表面测量模块：准确测量超亲水表面水渗入/铺展量和速度与时间的关系； 时间分辨率1ms；液体量分辨率1nl； 液体量范围： 0-40ul</t>
    </r>
  </si>
  <si>
    <t>全自动浮选泡沫分析装置</t>
  </si>
  <si>
    <t>1.气泡方式：鼓气法（可用气体空气，CO2，N2）或搅拌法；
2.气体流量： 0-500ml/min，精度0.5%，气泵压力0.5MPa；
3.泡沫高度：通过视频的方式采集，测量高度0-280mm；
4.液体体积：测试液体样品最小体积18ml；
5.电导：泡沫管有8路电导测量电导率，单独电导率配件，电导分辨率0.01us/cm；
6.视频系统：5mm远焦镜头，160万像素 USB3.0数码相机，速度100帧/秒；
7.测量：a.气体流速，b.泡沫体积，c.液体残余体积，d.泡沫电导，e.液体百分数；
8.计算：a.泡沫最大密度，b.Bikerman指数，c.泡沫体积稳定性，d.泡沫内液体稳定性，e.泡沫膨胀系数，f.气泡能力，h.泡沫容量；
9.全自动电脑控制，结构坚固稳定，绘制相关曲线，测定泡沫半衰期；
10.样品管保温：室温-85℃；
11.预装应用程序和驱动程序的数据采集处理微机操作系统，与设备相连，运行专业分析系统，对设备进行设置和控制，显示和存储数据；
12.顶部泡沫实时观测系统：专用工业CCD，配套专业分析系统，可将数据导出excel表格；
13. 搅拌速率：50-2000rpm/min。</t>
  </si>
  <si>
    <t>电感耦合等离子发射光谱仪（ICP-OES）</t>
  </si>
  <si>
    <r>
      <rPr>
        <sz val="12"/>
        <rFont val="仿宋_GB2312"/>
        <charset val="134"/>
      </rPr>
      <t>1.等离子体射频源为水冷全固态类型，垂直炬管双向观测，冷锥接口无需额外设备切割尾焰；全固态发生器可自动调谐、功率负载强，频率固定，耦合效率≥80%。
2.光学装置波长范围165-870nm，焦距固定，采用全反射成像及二维色散系统；光室恒温36℃±0.1℃，点火自动光谱校正，189nm以下波长可氩气吹扫光路；杂散光≤2.0mg/L，光学分辨率≤7pm@200nm，具备实时光谱偏移校正功能。
3.检测器为科研级防溢出面阵类型，带高效半导体制冷，百万像素检测单元，无化学涂膜，制冷温度可达-45℃（启动＜3分钟）；具备像素级防饱和保护及智能积分设计，可同时检测高低含量元素。
4.分析装置为图形化操作界面，具备多种分析功能，支持方法库管理、全谱数据采集存储及检索；谱线库≥50000条，支持多种干扰校正及背景扣除方法。
5.分析性能：每分钟可分析约200条谱线，线性动态范围≥10</t>
    </r>
    <r>
      <rPr>
        <sz val="12"/>
        <rFont val="Times New Roman"/>
        <charset val="134"/>
      </rPr>
      <t>⁵</t>
    </r>
    <r>
      <rPr>
        <sz val="12"/>
        <rFont val="仿宋_GB2312"/>
        <charset val="134"/>
      </rPr>
      <t>（相关系数≥0.999）；1ppm或10ppm多元素混合标准溶液，重复测定RSD≤0.5%、4小时稳定性RSD≤1%；各指定元素检出限符合对应标准，支持多种分析方法。</t>
    </r>
  </si>
  <si>
    <t>表面等离子共振（SPR）装置</t>
  </si>
  <si>
    <t>1.角度分辨率：≤0.001°；
2.折射率范围：1.33-1.42；
3.基线漂移：≤0.001°/min；
4.升温速率：≥15℃/min；     
5.降温速率：≥20℃/min；    
6.响应信号动态范围：≥1～120000RU；。
7.分析浓度精密度：≤15%；
8.结合速率常数(ka)：102-109 M-1s-1 ；  
9.解离速率常数(kd)：10-5-0.1 s-1 ；  
10.平衡解离常数(KD)：10-12-10-4 M ；  
11.分子量检测下限：≤100 Da；</t>
  </si>
  <si>
    <t>7包：工程实训中心：18台（套）</t>
  </si>
  <si>
    <t>工程实训中心</t>
  </si>
  <si>
    <t>智能化桌面五轴车铣复合实训平台</t>
  </si>
  <si>
    <t>1.具备安全防护功能；冷却形式采用气冷（主轴中心出气），主要参数为
（1）整机额定功率为2.2kW；主轴驱动器工作电压为 220V，额定电流11.6A；主轴电机额定转速≥18000RPM，额定转矩≥0.5Nm，极对数2，绝对值编码器23bit；X/Y/Z/A轴伺服电机额定转矩≥0.64Nm，额定转速≥3000RPM，极对数 5，绝对值编码器 23bit；C轴力矩电机额定转矩≥7.5Nm，额定转速≥133RPM，极对数 11，绝对值编码器 23bit；
（2）行程：X轴≥150mm、Y轴≥200mm、Z轴≥120mm；A轴行程为-30至110°；C轴行程为360°；定位精度：X/Y/Z轴为±0.01mm；A/C轴为±120（弧秒）；重复定位精度：X/Y/Z轴为±0.008mm；A/C轴为±40（弧秒）；X/Y/Z轴快速移动：≥4000mm/min；A/C轴快速移动：A轴≥ 15r/min; C轴≥15r/min；工作台尺寸：≥95mm；工作台承重：≥9kg；加工工件最大尺寸：≥95mm×95mm×95mm；标定球标定精度≤0.015mm；
（3）无线测头：全自动测量探头；直线无遮挡距离不少于12m；传输类型：无线传输；开启方式：无线唤醒开启；接收器/接口：无线接收转TTL、串口；
（4）感应方向：±X、±Y、+Z；单向重复性：≤5.00um；测针触发力：XY测力0.20N，Z测力0.90N；测针越程：XY平面±12°，+Z平面6mm；
2. 数控系统功能：五轴数控系统，具备 RTCP控制功能；支持五轴联动、3+2定位加工方式；配备不低于10英寸触摸显示屏，中文操作界面、手动控制面板，进给倍率范围 0—120%。主轴倍率范围 50%—120%。
        刀库容纳不少于6把刀具，具备自动换刀功能，刀杆直径Φ4mm；对刀仪精度≤5μm；具被多种插补方式，插补周期为1ms；具备温度传感器热误差补偿功能、二次开发功能。
3. 数字孪生仿真软件：具备程序验证功能模块、加工过程智能监控系统、实时切削比较模块、干涉检测与报警响应系统及虚实同步机床实时仿真、HMI 显示同步系统；
4. AI智能编程：需包含五大核心模块（AI工具、AutoCam、机床仿真、文件、刀具管理）；支持文字/图片生成3D模型、图片编辑，可一键跳转至AutoCam模块；支持模型保存与历史记录查看；支持工程管理、毛坯/材质设置、模型加载编辑，可设置加工工艺、计算刀路、仿真及生成管理G代码；支持G代码离线仿真，具备视角、坐标系等操作功能，可实时呈现仿真过程及加工相关信息。
5. 集成3D扫描仪模块：多模态扫描模式，有效最大扫描范围400mmx400mm（单帧）；扫描精度最高0.05mm；具有深度补光灯，数量≥12个；激光光源为7对激光线+1束单线激光
6. 配备专用工具箱，配套五轴CNC教学管理系统、教学资源相关方案资料；配套工作站主机配置不低于以下：中央处理器：12代Intel Core i5‑12400F（主频2.5 GHz）或更新、性能更强的处理器；内存：32 GB DDR4/DDR5；1T固态硬盘；独显：NVIDIA RTX 3060 12GB及以上性能显卡；操作系统：64位Windows系统，同时配置不小于23寸显示器；配套双人位桌椅。</t>
  </si>
  <si>
    <t>智造模具高速精修平台</t>
  </si>
  <si>
    <t>1.机床为龙门框架固定,工作台移动结构，主要由工作台、床身、横梁、滑鞍、滑枕、液压系统、润滑系统、冷却过滤系统、排屑装置、旋转式操作面板以及电控系统等部件组成。
2.X轴：立柱横梁大件采用高强度优质铸铁，树脂砂造型。横梁导轨采用平行阶梯式结构排布。X轴采用高功率直线电机驱动，通过非接触式动力直接传送。
3.Y轴：床身、工作台材料均选用高强度优质铸铁，树脂砂造型。Y轴导轨采用THK滚柱导轨。Y轴采用高功率直线电机驱动，通过非接触式动力直接传送，无须通过传统的机械零部件驱动。
4.滑鞍滑枕（Z轴）：滑鞍、滑枕采用高强度优质球墨铸铁，树脂砂造型，背铺式线性导轨，强力润滑系统，配合直线电机驱动。主轴采用至少30000RPM电主轴，适配HSK-E40刀柄。
5.X、Y、Z轴配置光栅尺，具有出色的定位精度和重复定位精度。
6.整机导轨均采用油脂定量润滑系统，能够对各润滑点的供油周期和供油量进行调整，并通过电气系统控制实现全自动集中润滑。
7.X、Y、Z轴直线电机配置恒温水冷系统，冷却效果好，有效防止热量传递到机械部件，抑制热变形。
8.主轴采用恒温油冷却系统，能够有效对主轴系统进行冷却，保证机床主运动的精度稳定；刀具冷却系统即切削液装置和切削吹气装置,能够及时带走加工过程产生的热量。
9.整机配置后冲水式的排屑机构。
10.加工范围：X 轴行程：≥600 mm；Y 轴行程：≥400 mm；Z 轴行程：≥300 mm；龙门宽度：≥680 mm；主轴鼻端至工作台面距离：170–470 mm；
11.工作台：工作台尺寸：≥600 × 400 mm；T 型槽：3（数量）-14 mm× 115 mm；工作台负重：200 kg；
12.高速电主轴：主轴转速：最高30000 rpm；主轴锥孔：HSK-E40；主轴电机功率：≥8.5/28.6 kW；主轴扭矩：≥8.1/19.6N.m；
13.进给驱动：切削进给速度 (X/Y/Z)：≥30 / 30 / 30 m/min；快移速度 (X/Y/Z)：≥60 / 60 / 60 m/min；
14.精度：定位精度 (X/Y/Z)：≤0.003 / 0.003 / 0.003 mm；重复定位精度 (X/Y/Z)：≤0.002 / 0.002 / 0.002 mm；
15.其它：刀库容量：24 T；控制系统：FANUC 0iMF；机床重量：≤5.5 t；机床尺寸 (L×W×H)：≤2600 × 2220 × 3000 mm</t>
  </si>
  <si>
    <t>智造生产加工系统</t>
  </si>
  <si>
    <t>1.锁模力(KN)：≥900KN；
2.产品参数须符合：螺杆直径≥ф36mm；注射容量≥150cm³；注射重量≥130g；注射速率≥90g/s；塑化能力≥13g/s；注射压力≥180MPa；螺杆转速≥220r/min；料筒加热功率≥8KW；
3.拉杆内间距(mm)：横向≥360mm纵向≥360mm；
4.产品参数须符合：最大模厚≥350mm；最小模厚≥150mm；移模行程≥300mm；顶出力≥30KN；开合模重复精度≤0.1mm；螺杆材质：合金螺杆；
5.功能配置：配置横向T型槽+螺纹模板；安全门紧急停止按钮；液压双重连锁保险，且液压带安全反馈信号；U盘扩展功能；智能开模、合模功能；塑机具备联网管理功能，通过手机APP实现工艺参数的存储，以及生产数据统计、设备的利用率统计；合模曲肘部分集中稀油自动润滑系统；一组液压中子；不低于6组模具冷却水接口；高性能伺服电机动力控制系统；液控系统；差动快速合模装置；内置机械手功能接口；系统故障自动诊断功能；实时监测显示各动作运作情况；电机安全保护装置；系统硬件I/O检测功能；电气硬件联锁保护功能；预塑比例背压；电预塑储料装置；
6.机械手：最小取出时间≤2S；全循环时间≤7S；最大荷重≥4kg；走行行程≥1200mm、上下行程≥750mm；制品侧前后行程≥470mm；水口侧前后行程≥470mm；标准配置2组吸2组夹、驱动方式前后Y/Y1轴、上下Z/Z1轴、走行X轴五轴皆为伺服马达驱动；重复定位精度范围-0.1mm～0.1mm。
7.水冷机：水泵≥0.75KW；最大流量≥110L/MIN。
8.模温机：加热器功率≥6KW；泵浦功率≥0.3KW；最大压力≥2.5kg/cm²；最大流量≥42L/min；
9.除湿干燥送料一体机：最高干燥温度≥180℃；干燥桶装料量≥50Kg；除湿风量≥90m³/h；最低露点≤-40℃；干燥机侧：机械料斗≥7.5L；注塑机侧：光电料斗≥7.5L；冷却方式为水冷；送料风机≥0.85KW；再生风机≥0.4KW；
10.机边粉碎机：气泵送料即回；电机功率≥1.5KW；粉碎仓口径≥320*320mm；转速≥24rpm；粉碎能力≥40kg/h；</t>
  </si>
  <si>
    <t>智造模具刀具热装与对刀单元</t>
  </si>
  <si>
    <t>1.测量范围与精度
最大测量直径≥400mm；最大测量长度≥400mm；测量方式为CCD数码成像测量；测量显示精度≤0.001mm；光栅尺分辨率≤0.001mm；重复测量精度≤±2μm；重复定位精度≤±2μm；
2.机械结构：导轨机构形式为高精度线性导轨；立柱与底座材料为高性能钢或大理石；
3.主轴系统：主轴类型为高精度机械主轴；主轴规格为ISO40；主轴锥孔同轴度≤2μm；主轴锥面跳动≤2μm；主轴跳动（100mm处）≤4μm；最大承载刀具重量≥50kg；
4.光学系统：光学放大倍率为50-60倍真实光学放大；
5.控制系统与软件：配备工控机，21寸及以上显示器，i7及以上配置，RTX3070及以上显卡，1TSSD，16G内存；
6. 配备专业测量软件；
软件须报班但不限于以下功能：自动测量X/Z方向刃形功能；固定十字线用于预设刀具尺寸功能；具备角度测量功能，可计算主偏角、副偏角、刀尖夹角；具备轨迹跟踪保存功能，可保存图像外形轮廓；具备最高测量点功能，可测量X和Z方向的最高点；具备圆弧测量功能，可计算内外圆弧值；具备几何显示功能，可显示刀刃的测量角度和半径；具备理论圆心显示功能，可显示圆的理论圆心坐标；具备X轴理论交叉功能，可显示刀刃与X轴的理论交叉值；具备Z轴理论交叉功能，可显示刀刃与Z轴的理论交叉值；具备X/Z理论交叉功能，可显示两刀刃的理论交叉值；具备固定垂直高度测量功能，可在固定直径上进行相对尺寸测量；具备标签打印功能，可将数据打印至标签。</t>
  </si>
  <si>
    <t>智造高精度模具扫描与测量系统</t>
  </si>
  <si>
    <t>1.系统总体要求
（1）系统须为集扫描仪与跟踪器于一体的全无线三维扫描系统，扫描仪和跟踪器均内置电池模组，实现全域无线测量和高速稳定的数据传输；
（2）整套系统采用箱式设计，配备一体式便携安全防护箱，兼顾轻型化与紧凑型，实现即开即扫；
2. 扫描模式：高速扫描：须至少具备34束交叉蓝色激光线；精细扫描：须至少具备7束平行蓝色激光线；深孔扫描：须至少额外具备1束蓝色激光线；
3. 精度与分辨率：
单扫描仪模式下，最高精度≤0.020mm；跟踪式模式下，最高精度≤0.025mm；单站跟踪距离≥3200mm；体积精度（距离跟踪器3.2m处）≤0.064mm；体积精度（配合全局摄影测量系统）≤0.044mm+0.012mm/m；孔位置精度≤0.050mm；最高分辨率≤0.020mm；
4.扫描性能参数：
基准距：300mm；景深：≥400mm；最大扫描面幅≥500mm×600mm；扫描帧率≥120fps；最高扫描速率≥4,900,000次测量/秒；
5.无线工作模式
系统须支持以下无线工作模式：单扫描仪、单跟踪器、跟踪器+扫描仪、跟踪器+光笔、无线级联、边界探测；
6.输出格式与软件
（1）输出格式须支持.stl、.obj、.ply、.asc、.igs、.txt、.mk2、.umk等格式；
（2）可选配智能边界探测模块，利用高性能灰阶边缘算法，自动采集孔、槽、切边等特征的三维数据；
（3）可选配跟踪式测量光笔，支持有线或无线传输，应对隐藏点或基准孔等难以触达之处的测量；
（4）须配套移动工作站1台，配置要求：处理器不低于I9-12950HX，显卡不低于RTX A2000 8G，内存≥64GB，硬盘≥2T SSD。</t>
  </si>
  <si>
    <t>智造工厂设备管理预警平台</t>
  </si>
  <si>
    <r>
      <rPr>
        <sz val="12"/>
        <rFont val="仿宋_GB2312"/>
        <charset val="134"/>
      </rPr>
      <t>1. 支持生产塑机生产管理预警，软件系统具备设备监控，工艺云，异常提醒等功能，提供4种消息提醒配置，目标数完成提醒、标准周期超限提醒、报警时长超限提醒、停机时长超限提醒。
2. 包含至少云演示产线状态、车间布局3D化展示、设备维修报表状态、工作台状态展示等功能
3.数智化学习管理展示平台
（1）屏幕尺寸≥86英寸，分辨率≥3840×2160，全通道</t>
    </r>
    <r>
      <rPr>
        <sz val="12"/>
        <rFont val="宋体"/>
        <charset val="134"/>
      </rPr>
      <t>⽀</t>
    </r>
    <r>
      <rPr>
        <sz val="12"/>
        <rFont val="仿宋_GB2312"/>
        <charset val="134"/>
      </rPr>
      <t>持4K显示，表面覆盖9H硬度钢化玻璃，边框具备磁吸功能。、内置安卓系统不低于Android 15，采用国产自主芯片，CPU≥8核，内存≥2GB，支持运行内存扩展技术，存储空间≥16GB。、支持双系统中进行50点或以上触控，支持单笔双色、提笔书写、手笔分离、压力书写等功能。
（2）内置2.2声道扬声器、内置摄像头像素≥1600万，对角线视场角≥120度、内置双Wi-Fi6无线网卡、支持无线投屏功能、支持为每位教师提供≥5GB的云空间、支持文件传输功能、支持实时授课字幕、支持教师微课工具，
（3）内置模块电脑采用Intel 酷睿12代 i5 CPU或以上，内存8G或以上，固态硬盘256GB以上，采用按压式卡扣，无需工具即可快速拆卸电脑模块，至少具备 3个USB3.0 接口，和整机的连接采用万兆级接口。
（4）模块功能：包含但不限于设备监测模块、基础资料模块、系统管理配置模块、制造管理模块、工艺管理模块、系统软件质量管理模块、报表分析模块、设备管理模块、模具管理模块、关键指标督导模块、全场呼叫模块等功能</t>
    </r>
  </si>
  <si>
    <t>9包：地理信息科学实验室：6台（套）</t>
  </si>
  <si>
    <t>地理信息科学实验室</t>
  </si>
  <si>
    <t>无人机三维数据采集虚实仿真设备</t>
  </si>
  <si>
    <r>
      <t>1.多旋翼无人机飞行平台参数
（1）旋翼数：≤4
（2）对称电机轴距：≥1150mm
（3）最大起飞重量：≥16kg
（4）最大额外负载：≥6kg
（5）RTK模式下飞行器悬停精度满足：垂直≤±0.1 m;水平≤±0.2 m
（6） 电池数量：每套飞行平台配置满足连续教学和外业作业的飞行电池≥3组。
（7） 续航匹配：挂载飞行时间≥40 分钟(3kg 载荷)；含电池扩展、设备收纳等附件
（8） 电池循环寿命：循环寿命≥300次，或在300次后可用容量≥初始容量的80%。
（9） 充电时间：单组电池由20%充至90%的时间≤60 分钟。
2. 航空激光雷达与测绘相机载荷参数
（1） 系统组成：航空激光雷达载荷集成或兼容激光雷达、GNSS/IMU和测绘相机，具备可靠时间同步和标定参数；采用一体化或模块化方案。
（2） 平台兼容：可与本项目无人机安全挂载并完成供电、通信、触发、时间同步和数据记录。
（3） 载荷重量：含正常作业所需安装组件和存储介质的载荷重量≤3.0 kg。
（4） 环境适应性：防护等级≥IP54，工作温度范围至少覆盖</t>
    </r>
    <r>
      <rPr>
        <sz val="12"/>
        <rFont val="宋体"/>
        <charset val="134"/>
      </rPr>
      <t>−</t>
    </r>
    <r>
      <rPr>
        <sz val="12"/>
        <rFont val="仿宋_GB2312"/>
        <charset val="134"/>
      </rPr>
      <t>20 ℃～＋45 ℃。
（5） 激光安全：激光安全等级达到Class 1（IEC 60825-1或等同标准）。
（6） 有效测程：有效测程≥500 m。
（7） 最小测距：最小有效测量距离≤15 m。
（8） 点频：有效激光测量点频≥500 kHz，≥72 万点/秒。
（9） 多回波：单脉冲有效回波次数≥5次。
（10） 扫描视场：横航向有效扫描视场角≥70°。
（11） 测距精度：单点测距绝对误差≤20 mm，重复性≤10 mm（1σ）或达到同等级性能。
（12） 系统点云精度：在航高100～150 m、RTK/PPK有效并按推荐速度作业条件下，检查点平面RMSE≤8 cm、高程RMSE≤5 cm。
（13） 高航高能力：在法规允许且航高250～300 m条件下，检查点平面RMSE≤12 cm、高程RMSE≤8 cm。
（14） 点云厚度：在航高100～150 m的平整硬质地面上，点云厚度≤3 cm（1σ）。
（15） 点云密度：平均点云密度≥100点/m</t>
    </r>
    <r>
      <rPr>
        <sz val="12"/>
        <rFont val="宋体"/>
        <charset val="134"/>
      </rPr>
      <t>²</t>
    </r>
    <r>
      <rPr>
        <sz val="12"/>
        <rFont val="仿宋_GB2312"/>
        <charset val="134"/>
      </rPr>
      <t>。
（16） 相机配置：配置不少于1台测绘相机，有效像素总量≥4500万。
（17） 快门与同步：支持机械/全局快门或等效低畸变成像方式，与GNSS/IMU和激光时间同步；最快拍照间隔≤1 s。
（18） 影像地面分辨率：在航高300 m、正射或等效测绘模式下，平均GSD≤5 cm。
（19） 位姿更新率：POS输出频率≥100 Hz，GNSS定位更新频率≥5 Hz。
（20） 姿态精度：后处理条件下，偏航角精度≤0.05°，俯仰/横滚角精度≤0.03°（1σ）。
（21） 载荷定位：RTK固定解条件下，载荷水平定位精度≤2 cm＋1 ppm，高程定位精度≤3 cm＋1 ppm。
（22） PPK数据：支持RINEX 3.x、RTCM 3.x或其他公开通用差分数据格式中的至少2类，并支持本项目基站/网络差分数据。
（23） 云台与稳定：具备三轴稳定云台或等效减振/姿态稳定结构，角度或姿态信息可记录。
（24） 原始数据：完整记录照片、IMU、点云、GNSS、时间同步、标定和任务元数据，并保留原始数据备份。
（25） 存储性能：标配可更换或内置高速存储，容量≥512 GB，持续写入速度≥400 MB/s；配置读卡/传输设备，实测读取≥300 MB/s。
（26） 实时预览：遥控器或地面端可实时查看点云覆盖、轨迹、状态和数据记录进度。
3. 航空点云与影像处理平台参数
（1） 软件架构：提供一个模块化的航空激光雷达与影像数据处理平台，覆盖轨迹/PPK、点云、影像和成果生产；同一功能不得重复授权、重复计价。
（2） 授权与部署：提供永久使用授权，至少1个处理节点；核心处理功能支持离线运行。
（3） 运行环境：支持Windows 10/11 64位或采购时主流等效操作系统，明确最低和推荐CPU、GPU、内存及存储配置。
（4） 数据导入：支持本项目载荷原始激光、影像、GNSS/IMU和标定数据，并支持LAS/LAZ、E57、PLY、XYZ等通用点云格式。
（5） 项目管理：按测区、架次、航线和日期管理原始数据、处理参数、控制点、日志、成果和版本，支持备份恢复。
（6） 轨迹与PPK：支持网络RTK/基站数据导入、PPK解算、组合导航轨迹生成、质量状态查看和异常区段定位，保留解算报告。
（7） 时间同步与标定：支持时间同步检查、杆臂值/安装角管理和标定参数查看；参数修改须留痕并可恢复。
（8） 点云生成：根据轨迹、激光和标定数据生成带坐标、强度、回波、航带/时间等属性的点云。
（9） 航带质量：支持航带重叠区平面/高程偏差统计、条带调整和控制点纠正；调整后重叠区平面RMS不大于8 cm、高程RMS不大于5 cm。
（10） 控制点与检查点：支持控制点/检查点导入、自动或人工匹配、残差计算、粗差标记和报告输出。
（11） 影像处理：支持空中三角测量、正射纠正、影像拼接和质量检查，可生成DOM；若采用外部成熟软件，应明确接口、授权和责任边界。
（12） 点云着色：支持使用同步影像对点云着色，并可查看强度、回波、高程、类别、航带和真彩色。
（13） 点云编辑：支持点选、框选、多边形选择、裁剪、合并、分割、抽稀、去噪、撤销/重做和属性查看。
4. 无人机测绘虚拟仿真实训系统参数
（1） 交付形态：投标文件明确系统属于成熟成品、配置化开发或按需定制开发，并提交功能清单、版本计划、交付边界和验收用例。
（2） 部署架构：支持实训机房局域网部署，可采用C/S或B/S架构；核心教学、考核和报告功能在断开互联网时仍可使用。
（3） 节点授权：学生端永久授权≥30个并发节点，教师管理端≥1个节点；明确安装次数、并发限制、迁移和重装规则。
（4） VR供货范围：除桌面键鼠模式外，标配不少于1套可用VR头显及成对控制手柄，并包含连接线、适配器、定位/安全附件和驱动软件。
（5） 原理匹配：仿真对象为无人机航空激光雷达测绘系统，重点表现飞行安全、任务规划、载荷安装与标定、RTK/PPK、航线采集、外业质检和成果处理。
（6）三维设备模型：建立近似1:1比例模型，至少包括无人机、桨叶/机臂、飞行电池、遥控器、航空激光雷达、测绘相机、GNSS/IMU、RTK基站、控制点/检查点、充电和运输附件。
（7） 设备交互：关键部件支持旋转、缩放、拆装或透明观察；支持键盘鼠标、第一/第三人称漫游和VR手柄交互。
（8） 实训模块：实训模块≥15个，覆盖法规与安全、设备认知、装配检查、电池管理、载荷安装、IMU/罗盘检查、RTK/基站、控制点布设、测区与航线、仿地、起降、应急处置、外业质检、PPK/轨迹、点云与影像处理、成果导出。
（9） 场景案例：提供校园、道路/桥梁、矿山/堆体、森林、河道、山地/边坡等不少于6类场景，每类说明教学目标、空域和气象条件。
（10） 飞行仿真：模拟起降、航线飞行、速度/航高、侧风、阵风、地形起伏、障碍物、返航、续飞和多架次覆盖。
（11） 故障与环境：模拟GNSS/RTK失锁、通信中断、低电量、载荷掉线、存储不足、IMU/罗盘异常、强风、雨雾和障碍感知受限等情况。
（12） 任务规划评价：可检查航高、速度、重叠、扫描角、航线方向、安全边界和返航高度等参数，并提示漏飞、超界或不合理设置。
（13） 数据质量仿真：根据航高、速度、重叠、风、RTK状态和载荷参数模拟点云密度、航带差、GSD、漏采和控制点残差。
（14） 处理流程仿真：支持PPK/轨迹、点云生成、航带调整、控制点、分类、DEM/DSM、DOM、量测和成果导出等教学流程，与真实软件基本逻辑一致。
（15） 步骤纠错：对未完成装配检查、低电量起飞、RTK未固定、航线越界、返航高度错误、速度/航高不当、漏采、强风继续作业等不少于10类错误进行识别、提示或纠正。
（16） 操作扣分：考核规则包含步骤顺序、操作完整性、安全规范、用时和成果质量；教师可配置分值、扣分项、重做次数和及格线。
（17） 自动质量评判：至少对航线覆盖率、影像重叠、点云密度、航带差、控制点/检查点残差中的4项自动判定，阈值可由教师设置。
（18） 教师远程监控：教师端可查看学生在线状态、实训进度、当前步骤、用时、错误/扣分和提交状态，并可暂停、结束或允许重做。
（19） 实验报告：报告包含学生信息、任务参数、飞行轨迹、错误与扣分、质量/精度指标、成果截图、最终成绩和教师评语。
（20） 成果导出：实验报告可导出PDF或可编辑文档，成绩/日志可导出XLSX或CSV；样例点云、影像或地形成果采用通用格式。
（21） 并发、升级与培训：30个学生节点并发时教师监控和提交正常；典型实训连续运行4 h无系统性崩溃；提供不少于3年免费缺陷修复/适配升级和不少于2次培训。</t>
    </r>
  </si>
  <si>
    <t>地面站三维激光虚实仿真实训设备</t>
  </si>
  <si>
    <t>1. 地面站三维激光扫描系统硬件参数 
（1） 系统形态与核心测量性能 
1） 系统形态：固定站式（三脚架架设）地面三维激光扫描系统，可独立完成多站扫描和站间配准。
2） 测距原理与安全：激光安全等级达到Class 1（IEC 60825-1或等同标准）。
3） 有效测程：自然目标条件下有效测程≥200 m。。
4） 最小测距：≤1.0 m。
5） 测距精度：10～50 m典型作业距离内，测距误差≤±3 mm。
6） 镜头数量：≥1目
（2） 重复精度、扫描效率与视场 
1） 测距重复性：同一稳定目标重复测量标准差≤2 mm。
2） 三维点位精度：50 m范围内，三维点位误差≤5 mm。
3） 扫描速率：最高扫描速率≥100万点/秒（单回波）。
4） 水平视场：水平扫描范围为360°连续扫描。
5） 垂直视场：垂直扫描范围≥270°。
（3） 分辨率、密度与影像 
1） 角度分辨率：水平、垂直角度分辨率均≤0.01°，扫描角度步长可调。
2） 扫描密度：在10 m距离处可设置点间距≤5 mm，并具有不少于3档密度或自定义密度设置。
3） 影像传感器：内置或随系统配置彩色影像传感器，有效像素≥1200万。
4） 全景与HDR：支持360°彩色全景影像；具备HDR、多重曝光或同等宽动态处理能力。
5） 反射信息：点云至少记录回波强度或反射率信息，并可按强度进行渲染。
（4） 整平、定位、操作与数据接口 
1） 整平与倾斜补偿：具备电子水准、倾斜监测或自动倾斜补偿功能，可显示超限提示。
2） 坐标定位：可通过内置或外接GNSS/RTK获取站点坐标，支持北斗卫星导航系统信号；允许采用控制点完成绝对定向。
3） 操作终端：采用主机屏幕、平板或移动终端进行控制；显示尺寸≥4英寸。
4） 数据存储：可用存储容量≥256 GB；支持通过可更换介质、外接存储或网络方式扩展/转存。
5） 数据接口≥具备USB 3.0/Type-C、Wi-Fi、以太网中的两类数据通信方式。
（5） 电池、供电与环境适应性 
1） 电池与续航：可更换锂电池；单块电池连续典型作业续航≥ h；每套配置≥2块电池。
2） 供电与充电：适配AC 220 V供电环境，配独立充电器及必要电源线；具备电量显示或低电量提示。
3） 防护等级：整机防护等级≥IP54。
（6） 数据格式、配准、成果与附件 
1） 通用数据格式：通过配套软件可导出LAS、LAZ、E57、XYZ中的至少4种通用点云格式。
2） 配准方式：支持标靶/目标球、控制点、基于特征或点云的自动配准（如ICP）及人工精调。
3） 成果类型：可形成彩色点云、全景影像、Mesh/TIN、DEM、DSM及测量分析成果。
4） 坐标与兼容性：支持CGCS2000、WGS84、地方独立坐标系及常用投影；成果可与主流GIS、CAD、BIM平台交换。 
2. 地面站三维激光扫描虚拟仿真实训系统参数 
（1） 交付形态、部署、节点与VR供货 
1） 部署架构：支持实训机房局域网部署，可采用C/S或B/S架构；核心教学、考核和报告功能在断开互联网时仍可使用。
2） 节点授权：学生端永久授权不少于30个并发节点，教师管理端不少于1个节点；明确安装次数、并发限制、迁移和重装规则。
3） VR供货范围：除桌面键鼠模式外，标配不少于1套可用VR头显及成对控制手柄，并包含连接线、适配器、定位/安全附件及驱动软件。
（2） 硬件原理匹配、三维模型与交互 
1） 硬件原理匹配：仿真对象应为固定站式地面三维激光扫描仪，重点模拟架站、整平、标靶/控制点布设、多站扫描、视线遮挡、站间配准和成果检查。
2） 三维设备模型：建立近似1:1比例模型，至少包括扫描主机、三脚架、控制终端、电池、充电器、标靶/目标球、控制点及运输箱；关键部件可旋转、缩放、拆装或透明观察。
3） 交互方式：支持键盘鼠标、第一/第三人称漫游和VR手柄交互；重要操作具有文字/语音提示和安全边界提醒。
4） 实训模块实训模块不少于15个，覆盖：设备认知、架站整平、参数设置、标靶布设、控制点导入、室内扫描、室外扫描、多站规划、外业质检、数据导入、站间配准、滤波分类、测量分析、地形成果、质量检查与导出。
（3） 实训内容、场景与扫描仿真 
1） 场景案例：提供校园、道路、建筑、矿山/堆体、森林/山地、河道/边坡等不少于6类场景。
2） 扫描仿真：可模拟测程、角分辨率、点密度、入射角、目标反射、遮挡、漏扫、重复扫描和环境干扰对点云质量的影响。
3） 站网与覆盖：支持设置站点数量、站间重叠、标靶数量和控制点位置；系统可计算或提示覆盖率、重叠率、遮挡区和不合理站位。
4） 数据处理仿真：支持配准、裁剪、滤波、分类、量测、DEM/DSM或Mesh生成等教学流程，操作步骤与配套真实软件的基本逻辑一致。
（4） 步骤纠错、考核与教师管理 
1） 步骤纠错：对未整平、站位遮挡、重叠不足、标靶数量/位置不合理、参数不匹配、漏扫、错误配准等不少于10类典型错误进行识别、提示或纠正。
2） 精度自动评判：对扫描覆盖率、相邻站重叠率、点云密度、配准残差和量测误差中的4项进行自动判定，阈值可由教师设置。
4） 教师远程监控：教师端可查看学生在线状态、实训进度、当前步骤、用时、错误/扣分记录和提交状态，并可暂停、结束或允许重做。
（5） 报告导出、数据管理、稳定性与培训 
1） 成果与记录导出：支持将实验报告导出为PDF或可编辑文档，将成绩/日志导出为XLSX或CSV；仿真点云如提供，应支持LAS、LAZ、PLY或XYZ中的至少2种格式。
2） 数据管理：支持班级、课程、实验、学生、成绩和案例管理；支持批量导入学生名单、备份恢复和按条件查询统计。
3） 并发与稳定性：30个学生节点并发使用时，教师端监控和成绩提交正常；典型实训连续运行4 h无系统性崩溃或数据丢失。</t>
  </si>
  <si>
    <t>手持三维激光虚实仿真实训设备</t>
  </si>
  <si>
    <t>1.手持式三维激光扫描系统硬件参数
（1） 系统形态：便携式手持三维激光扫描系统，集成激光雷达、IMU、计算与存储单元；彩色相机和GNSS/RTK模块可采用内置或快速连接方式。
（3） 激光安全：激光安全等级达到Class 1（IEC 60825-1或等同标准）。
（4） 有效测程：≥100 m；
（5） 点云采集速率：≥300,000点/秒（单回波），≥600,000点/秒（单回波）。
（6） 扫描视场：水平视场=360°，垂直视场≥270°。
（7） 相对精度：≤2 cm。
（8） 绝对精度：绝对点位误差≤5 cm。
（9） 重复一致性：经统一配准的主要平面或同名点RMS≤2 cm。
（10） 扫描密度：在10 m距离处可设置点间距≤20 mm。
（11） IMU与初始化：内置惯性测量单元，支持初始化状态显示、姿态异常提示和重新初始化。
（12） 卫星定位：支持北斗、GPS，并至少兼容GLONASS或Galileo中的一种。
（13） RTK定位精度：在固定解条件下，平面精度≤20 mm＋1 ppm，高程精度≤30 mm＋1 ppm。
（14） 弱/无GNSS作业：GNSS信号中断或室内无信号时，SLAM扫描不得中断；恢复卫星信号后可继续融合或通过控制点校正。
（15） 坐标系统：可直接或经配套软件输出CGCS2000、WGS84和地方独立坐标系成果，并保留坐标转换参数和质量信息，无需额外坐标转换。
（16） 相机数量：≥2 个
（17） 彩色影像：内置或配置彩色相机，有效总像素≥1200万。
（20） 数据存储：≥256 GB。
（21） 数据传输：具备USB 3.0/Type-C、千兆以太网或同等级高速有线传输方式，速度≥50 MB/s；同时支持Wi-Fi连接。
2.手持三维激光扫描虚拟仿真实训系统参数
（1） 交付形态：投标文件明确系统属于成熟成品、配置化开发或按需定制开发，并提交功能清单、交付边界、版本计划和验收用例。
（2） 部署架构：支持实训机房局域网部署，可采用C/S或B/S架构；核心教学、考核和报告功能在断开互联网时仍可使用。
（3） 节点授权：学生端永久授权不少于30个并发节点，教师管理端不少于1个节点；明确安装次数、并发限制、迁移和重装规则。
（4） VR供货范围：除桌面键鼠模式外，标配不少于1套可用VR头显及成对控制手柄，并包含连接线、适配器、定位/安全附件和驱动软件。
（5） 原理匹配：仿真对象为手持SLAM扫描系统，重点模拟初始化、移动扫描、转弯/上下楼、室内外过渡、回环与开放路径、实时质检和数据处理；不得照搬固定站架站流程。
（6） 三维设备模型：建立近似1:1比例模型，至少包括手持主机、激光雷达、相机、GNSS/RTK、IMU、握把、电池、控制终端、背负/扩展附件、充电器和校准板。
（7） 设备交互：关键部件支持旋转、缩放、拆装或透明观察；支持键盘鼠标、第一/第三人称漫游和VR手柄交互。
（8） 实训模块：实训模块不少于15个，覆盖设备认知与安全、组装开机、供电、IMU初始化、GNSS/RTK连接、坐标设置、室内扫描、室外扫描、走廊/楼梯、回环路线、开放路线、外业质检、数据导入、轨迹优化、点云处理与成果导出。
（9） 场景案例：提供校园、建筑室内、地下/弱GNSS、道路、矿山/堆体、森林/边坡等不少于6类场景；每类说明教学目标和适用模块。
（10） 运动仿真：模拟移动速度、急转弯、抖动、停顿、遮挡、覆盖不足、重复扫描和开放/闭合路线对点云与轨迹质量的影响。
（11） 环境仿真：模拟GNSS失锁/恢复、IMU漂移、弱纹理、玻璃/反光材质、狭窄通道、楼梯和动态行人/车辆等影响。
（12） 实时质量判断：可计算或提示跟踪状态、覆盖率/重叠、点云密度、轨迹漂移和RTK状态中的至少4项指标。
（13） 处理流程仿真：支持轨迹查看、控制点纠正、点云裁剪、滤波、分类、拼接、量测、体积/断面或Mesh等教学流程，与真实软件基本逻辑一致。
（14） 步骤纠错：对未初始化、移动过快、剧烈抖动、跟踪丢失、覆盖不足、错误回环、RTK非固定、坐标设置错误等不少于10类错误进行识别、提示或纠正。
（15） 操作扣分：考核规则包含步骤顺序、操作完整性、用时、安全规范和成果质量；教师可配置分值、扣分项、重做次数和及格线。
（16） 精度自动评判：至少对覆盖率、点云密度、轨迹闭合差/漂移、控制点残差和量测误差中的4项自动判定，阈值可由教师设置。
（17） 教师远程监控：教师端可查看学生在线状态、实训进度、当前步骤、用时、错误/扣分和提交状态，并可暂停、结束或允许重做。
（18） 实验报告：报告包含学生信息、实验目标、参数、关键步骤、用时、错误与扣分、质量/精度指标、成果截图、最终成绩和教师评语。
（19） 成果导出：实验报告可导出PDF或可编辑文档，成绩/日志可导出XLSX或CSV；仿真点云如提供，支持LAS、LAZ、PLY或XYZ中的至少2种。
（20） 数据与班级管理：支持班级、课程、实验、学生、成绩和案例管理；支持批量导入名单、备份恢复和查询统计。
（21） 并发、升级与培训：30个学生节点并发时教师监控和提交正常；典型实训连续运行4 h无系统性崩溃；提供不少于3年免费缺陷修复/适配升级和不少于2次培训。</t>
  </si>
  <si>
    <t>11包：导游讲解与对客服务技能训练中心：2台（套）</t>
  </si>
  <si>
    <t>导游讲解与对客服务技能训练中心</t>
  </si>
  <si>
    <t>AIGC导游讲解与对客服务技能训练设备</t>
  </si>
  <si>
    <t>1、AIGC导游讲解与对客服务实验设备
（1）核心技术与设备定位：基于人工智能生成内容（AIGC）技术构建，为可拆装移动、封闭式、多场景应用的导游讲解与对客服务技能训练一体化设备，内置 AI 导游职业能力训练系统；
（2）教学大屏核心参数：采用≥55英寸A规零贴合LCD显示屏，分辨率≥3840*2160（4K），支持≥20点高精度红外触控，触摸精度±1mm（90% Active Area），响应时间≤8ms；
（3）教学大屏硬件配置：内置≥4核处理器、≥4G内存、≥32G存储（安卓系统），搭配OPS模块（≥I5 处理器、≥8G 内存、≥256GB 硬盘，Windows10 系统）；内置≥3路USB3.0、≥2路 HDMI IN、≥1 路 HDMI OUT接口，以及≥2×15W 扬声器；
（4）舱体要求：外观尺寸≤2550mm×2400mm×2400mm；材质：底部结构采用航空铝材、高分子树脂和高压木板，左侧板和右侧板结构采用航空铝材、高分子树脂、环保白棉加声学布，上部结构采用航空铝材和高分子树脂；
（5）物联网设备：静音舱内集成物联网控制网关、物联网继电器控制模块、物联网环境监测模块，物联网继电器具备≥4路控制模块，支持控制教学大屏、灯光、新风及门禁开关；支持灯光自动感应控制，支持新风自动感应控制。
（6）液晶控制屏：采用≥10.1英寸10点触控IPS屏设计，屏幕分辨率≥1280×800，可视视角≥170°，内置≥4核ARM处理器@1.2GHz及独立的GPU处理器，Android操作系统；
2、AI工作站
（1）支持主机扩展安装非线性编辑系统，实现课程后期非线性编辑，支持时间线上可快速添加转场及字幕，支持在时间线上打开工程文件，支持直接拖拽素材文件、工程文件至时间线进行编辑，支持横屏及竖屏课程录制及非线性编辑（提供检测报告并加盖投标人公章）
（2）主机内置≥12核高性能处理器、≥20线程、≥32G内存、≥512GB固态硬盘，内置≥12GB显存、≥3584个CUDA核心，内置Linux操作系统；（提供检测报告并加盖投标人公章）
（3）支持H.264、AAC音视频编码，视频码流支持256Kbps～8Mbps可调，录制文件格式支持MP4，音频采样率支持48KHz；
（4）机身具备≥4路HDMI、≥2路DP输出接口、≥1路Mic in、≥1路Line out，支持1920×1080P@60/30fps/25fps、1920×1080I@60/50fps、1280×720P@60/50fps、1024×768P@60fps等类型视频信号输入（提供检测报告并加盖投标人公章）；
（5）机身具备≥5路USB3.0接口、≥1路10/100/1000Mbps自适应网口、≥2个天线接口，内置Wi-Fi6协议的无线模块，支持安装≥2根2.4G/5G双频Wi-Fi天线，传输速率≥2.4Gbps（提供检测报告并加盖投标人公章）；
（6）支持场景AI智能分析功能，支持对采集的实训视频画面、音频信号等进行分析，支持肢体语言、表情应用、语言表达、普通话技能等的数据分析；支持查看实训录像列表，支持实训场景预览、删除及提交平台（提供检测报告并加盖投标人公章）；
（7）通过C/S客户端自定义控制录像开启与停止，查看实训录像列表、预览肢体语言、表情应用、语言表达、普通话技能等的数据分析数据；
（8）针对实训中采集的音频信号进行语义分析，智能识别实训过程中三种语句情感极性，并以饼状图形式展现各类情感的占比；（提供检测报告并加盖投标人公章）；
（9）针对实训中采集的视频画面进行人脸表情应用分析，智能识别六类基础表情，自动生成表情变化时间分布图及各类表情的时长占比饼状图；（提供检测报告并加盖投标人公章）；
3、核心软件要求
（1）AI数字人智能交互模块
1）实时语音对话交互：系统支持学生与AI数字人进行语音交互并开展实训项目，包含地陪、全陪、出境领队、散客导游、旅游突发事件应急处理、旅游常见问题的处理实训等技能专项实训项目。(提供软件功能截图加盖厂家公章并同时提供现场软件功能演示）
2）业务操作与对话联动：系统应实现业务操作与数字人对话的同步联动。实现“操作—对话—反馈”的闭环交互。(提供软件功能截图加盖厂家公章并同时提供现场软件功能演示）
3）实时智能评估：系统应对学生的实训表现进行实时智能评估，评估维度应包括但不限于：服务流程规范性、语言表达准确性、专业知识运用、应急处理合理性、沟通技巧与礼仪、法律法规合规性等。每个实训项目应有明确的评分标准。(提供软件功能截图加盖厂家公章并同时提供现场软件功能演示）
（2）AIGC导游词创作工单式实训
1）系统内置工单类型包含亲子旅游、老年旅游、研学旅游、商务旅游、蜜月旅游、户外旅游、结伴旅游7大典型客群。包含：游客画像、需求概述、游览期待、其他需求信息，且支持学生通过案例分析客户潜在需求；知识补给区域内置知识点与课程思政资源，包含游客画像分析方法、景区的核心文化符号、文化传承的责任意识等相关课程资源7个。（提供软件功能截图，加盖厂家公章并同时提供现场软件功能演示）
2） 游客画像分析包括基础分析与潜在需求分析，提供“AI需求解析”工具辅助开拓个性化讲解思路。同时在导游词创作时，提供“AI导游词创作”辅助工具。具备导游词润色、智能评价、中英文翻译功能。最后AI智能化评价至少从3个方面对导游词整体评分与评价，支持按照导游词结构进行智能占比评分与评价，且能提供优化修改建议。（提供软件功能截图加盖厂家公章并同时提供现场软件功能演示）。
（3）AI智能模拟导游教学综合实训模块
1）系统具备理论学习、产教融合创新及导游证考试理论考试和面试陪练模块，系统可根据理论考试要求进行AI组卷，学生考试结束后自动生成错题报告分析；线上面试考试需设置中文、英文考试两种，含景区的抽取、导游规范问答、应变能力问答、综合知识问答题等流程设计及测试内容，外文考试需设计抽取中译外、外译中题目环节及测试内容。(提供软件功能截图加盖厂家公章并同时提供现场软件功能演示）
2）景区专项训练以模块化和项目制的方式进行实训，包括景区资料的整理、导游讲解词和景区全景。景区资料包括景区的建筑格局、人文轶事、诗词、名人名画、景区图集和景区历史，并通过知识图谱结构串联起来。(提供软件功能截图加盖厂家公章并同时提供现场软件功能演示）
3）景区讲解实训包含三个模块，分别是知识问答、导游词解析和导游词创作与讲解，同时系统具备AI学伴辅助，可输入指令回复相应的答案文本。(提供软件功能截图加盖厂家公章并同时提供现场软件功能演示）
4）平台具备产教融合岗位技能点萃取、技能知识图谱展示大屏、文旅企业招聘信息、学生成长画像、岗位匹配画像、工单式企业实践项目、产业教授等功能，平台通过导游工作岗位需求的相关技能点，生成技能图谱并关联相关的课程与实训项目。(提供软件功能截图加盖厂家公章并同时提供现场软件功能演示）。
5）景区资源库：贵州省旅游景区实景资源≥50个、中国的世界文化遗产资源≥50个、中国世界自然遗产资源≥10个、世界文化与自然双重遗产资源≥4个、红色景区资源数量≥30个；</t>
  </si>
  <si>
    <t>12包：动物营养与饲料科学实验室：10台（套）</t>
  </si>
  <si>
    <t>动物营养与饲料科学实验室</t>
  </si>
  <si>
    <t>高效液相色谱系统</t>
  </si>
  <si>
    <r>
      <rPr>
        <sz val="12"/>
        <rFont val="仿宋_GB2312"/>
        <charset val="134"/>
      </rPr>
      <t>一、操作环境
1.工作电压：220V ±10%，单相
2.工作温度：4-35℃
3.相对湿度：≤80%
二、液相色谱部分
1.在线脱气机
（1）真空脱气流路数：≥5路；
（2）最大操作流速：每个流路≥10 mL/min；
（3）内部容量：每个流路≥400uL。
2.泵系统
（1）泵型：并联微体积（柱塞体积≤10</t>
    </r>
    <r>
      <rPr>
        <sz val="12"/>
        <rFont val="Arial"/>
        <charset val="134"/>
      </rPr>
      <t>µ</t>
    </r>
    <r>
      <rPr>
        <sz val="12"/>
        <rFont val="仿宋_GB2312"/>
        <charset val="134"/>
      </rPr>
      <t xml:space="preserve">L）双柱塞往复泵；
（2）流速范围：0.0001~5.0000mL/min，以0.0001mL/min步进；
（3）流速精确度：≤0.062％；
（4）流速准确度：≤1%； 
（5）工作压力：最大耐压≥66Mpa； 
（6）梯度组成范围：0.0-100.0%, 0.1%步进；
（7）梯度混合精度：≤0.1%RSD；
（8）输液模式：恒定流速输液、恒定压力输液 （可通过工作站实现切换）；
（9）独立控制面板：可脱离工作站独立操作。
3.自动进样器
（1）进样方式：全量进样，环路进样；
（2）进样量设定范围: 0.1L ~ 50L，可以增加至2000uL；
（3）样品瓶数目：≥105个(1.5mL样品瓶)等可选；
（4）进样精度: &lt;0.2%RSD；
（5）进样量准确度: 1%以下；
（6）交叉污染: </t>
    </r>
    <r>
      <rPr>
        <sz val="12"/>
        <rFont val="宋体"/>
        <charset val="134"/>
      </rPr>
      <t>≦</t>
    </r>
    <r>
      <rPr>
        <sz val="12"/>
        <rFont val="仿宋_GB2312"/>
        <charset val="134"/>
      </rPr>
      <t xml:space="preserve"> 0.0025% (典型值)；
（7）进样速度： 10秒完成10L进样；
（8）进样针清洗：在进样前后任意设定；内壁/外壁清洗功能；清洗液有在线自动脱气；
（9）进样线性: &gt;0.999；
（10）使用pH范围: pH1 ~ pH14；
（11）独立控制面板：可脱离工作站独立操作； 
（12）自动purging：无需打开purge阀，可自动冲洗系统。
4.柱温箱 
（1）容量：可放置4根4.6x 300mm的色谱、梯度混合器、柱切换阀等；
（2）温度控制范围: (室温-10)C~85C；
（3）控温方式：强制空气循环式；
（4）可实现≥4根色谱柱的自动切换；
（5）安全措施：为防止过热，可设定使用最高温度保护，含气体和液体双重传感器，可检测器系统内微小的漏液；
（6）控制方式：软件控制或面板控制；
（7）独立控制面板：可脱离工作站独立操作。
5.二极管阵列检测器
（1）光源：氘灯加钨灯
（2）波长范围：190~800nm
（3）波长准确度：≤1nm
（4）波长精密度：≤0.1nm
（5）噪音：＜±0.45×10－5 AU
（6）飘移：≤5.0×10－4AU/h
（7）线性范围：≥2.5AU
（8）同时监测波长个数： ≥16个
（9）流通池ID/光源ID功能：自动识别是否为原装正品，识别流通池与光源的ID，并录入数据文件与系统检查报告；
（10）实现共流出化合物的基线分离：可通过i-PDeA智能峰解卷积功能实现；
（11）智能动态范围扩展功能：可通过i-DReC功能实现；
（12）The maxplot功能：实现共流出化合物最大吸收波长的确认；
（13）为避免室温变化对检测结果的影响，要求流通池温及光路系统具备温控功能，其中流通池温控范围：19~50℃，步进1℃；
（14）UV截止功能：内置UV截止滤光片(开/关可选)，保护部分对低波长（≤210nm）紫外光敏感的化合物。
6.示差折光检测器
（1）温度的稳定性对示差折光检测器至关重要,通过将流通池放入柱温箱设计，可由自带的按键控制或由色谱软件控制，操作方便；
（2）自动检测噪音和漂移，自动冲洗，自动平衡；
（3）流通池超压自动保护；
（4）折射率测定范围：1.00 ~ 1.75 RIU；
（5）量程：A 方式 0.01 ~ 500 X 10-6 RIU（高灵敏度-通用分析）
P,</t>
    </r>
    <r>
      <rPr>
        <sz val="12"/>
        <rFont val="Arial"/>
        <charset val="134"/>
      </rPr>
      <t>  </t>
    </r>
    <r>
      <rPr>
        <sz val="12"/>
        <rFont val="仿宋_GB2312"/>
        <charset val="134"/>
      </rPr>
      <t xml:space="preserve"> L 方式 1~</t>
    </r>
    <r>
      <rPr>
        <sz val="12"/>
        <rFont val="Arial"/>
        <charset val="134"/>
      </rPr>
      <t> </t>
    </r>
    <r>
      <rPr>
        <sz val="12"/>
        <rFont val="仿宋_GB2312"/>
        <charset val="134"/>
      </rPr>
      <t xml:space="preserve"> 5000</t>
    </r>
    <r>
      <rPr>
        <sz val="12"/>
        <rFont val="Arial"/>
        <charset val="134"/>
      </rPr>
      <t> </t>
    </r>
    <r>
      <rPr>
        <sz val="12"/>
        <rFont val="仿宋_GB2312"/>
        <charset val="134"/>
      </rPr>
      <t xml:space="preserve"> X</t>
    </r>
    <r>
      <rPr>
        <sz val="12"/>
        <rFont val="Arial"/>
        <charset val="134"/>
      </rPr>
      <t> </t>
    </r>
    <r>
      <rPr>
        <sz val="12"/>
        <rFont val="仿宋_GB2312"/>
        <charset val="134"/>
      </rPr>
      <t xml:space="preserve"> 10-6</t>
    </r>
    <r>
      <rPr>
        <sz val="12"/>
        <rFont val="Arial"/>
        <charset val="134"/>
      </rPr>
      <t>  </t>
    </r>
    <r>
      <rPr>
        <sz val="12"/>
        <rFont val="仿宋_GB2312"/>
        <charset val="134"/>
      </rPr>
      <t xml:space="preserve"> RIU（P</t>
    </r>
    <r>
      <rPr>
        <sz val="12"/>
        <rFont val="Arial"/>
        <charset val="134"/>
      </rPr>
      <t> </t>
    </r>
    <r>
      <rPr>
        <sz val="12"/>
        <rFont val="仿宋_GB2312"/>
        <charset val="134"/>
      </rPr>
      <t xml:space="preserve"> 方式：高浓度方式，半制备
（-20ml/min ）； L</t>
    </r>
    <r>
      <rPr>
        <sz val="12"/>
        <rFont val="Arial"/>
        <charset val="134"/>
      </rPr>
      <t> </t>
    </r>
    <r>
      <rPr>
        <sz val="12"/>
        <rFont val="仿宋_GB2312"/>
        <charset val="134"/>
      </rPr>
      <t xml:space="preserve"> 方式：装备分流选件，进行大制备时（适用-150ml/min））
（6）漂移：&lt;1 X 10-7 RIU/ h
（7）噪声水平：&lt;2.5X 10-9RIU/ h
（8）池体积：9μL
（9）响应：0.05-10 秒，10 段
（10）极性切换：有
（11）池耐压：2Mpa(有过压保护)
（12）最大使用流量：20ml/min（选购件：150ml/min）
（13）池部调温：30-60℃（1℃步进），OFF
（14）调零：自动调零，光学调零，精密调零
7.荧光检测器
（1）光源：氙灯
（2）波长范围：200~650nm
（3）光谱带宽：20nm
（4）波长准确度：±2nm
（5） 波长精度：±0.2nm
（6）S/N：水的拉曼峰＞S/N1200，暗背景下＞S/N9000
（7）检测池：体积 12μL，最大耐压 2Mpa
（8）操作温度范围：4~35℃
8.蒸发光检测器 
（1）测量方法：雾化后光散射
（2）蒸发方式：低温蒸发型
（3）蒸发温度范围：室温 — 120°C
（4）气体要求：氮气 或 空气
（5）气体流量范围：1.1 — 3.9 L/min
（6）气体流量准确度：≤ 1.2% 
（7）气体流量控制方式：气体流量阀，数字显示、控制
（8）流动相流速范围：0.02 </t>
    </r>
    <r>
      <rPr>
        <sz val="12"/>
        <rFont val="Times New Roman"/>
        <charset val="134"/>
      </rPr>
      <t>–</t>
    </r>
    <r>
      <rPr>
        <sz val="12"/>
        <rFont val="仿宋_GB2312"/>
        <charset val="134"/>
      </rPr>
      <t xml:space="preserve"> 2.90mL/min
9.电化学检测器
（1）测定方式</t>
    </r>
    <r>
      <rPr>
        <sz val="12"/>
        <rFont val="Arial"/>
        <charset val="134"/>
      </rPr>
      <t> </t>
    </r>
    <r>
      <rPr>
        <sz val="12"/>
        <rFont val="仿宋_GB2312"/>
        <charset val="134"/>
      </rPr>
      <t>：直流模式、脉冲模式、扫描模式
（2）流通池</t>
    </r>
    <r>
      <rPr>
        <sz val="12"/>
        <rFont val="Arial"/>
        <charset val="134"/>
      </rPr>
      <t> </t>
    </r>
    <r>
      <rPr>
        <sz val="12"/>
        <rFont val="仿宋_GB2312"/>
        <charset val="134"/>
      </rPr>
      <t xml:space="preserve">：标准流通池
 作用电   钻石
 参照电   银-氯化盐
 补助电   </t>
    </r>
    <r>
      <rPr>
        <sz val="12"/>
        <rFont val="Arial"/>
        <charset val="134"/>
      </rPr>
      <t> </t>
    </r>
    <r>
      <rPr>
        <sz val="12"/>
        <rFont val="仿宋_GB2312"/>
        <charset val="134"/>
      </rPr>
      <t>SUS316
（3）电压设定范围</t>
    </r>
    <r>
      <rPr>
        <sz val="12"/>
        <rFont val="Arial"/>
        <charset val="134"/>
      </rPr>
      <t> </t>
    </r>
    <r>
      <rPr>
        <sz val="12"/>
        <rFont val="仿宋_GB2312"/>
        <charset val="134"/>
      </rPr>
      <t>：±5V（10mv节）
（4）测定范围</t>
    </r>
    <r>
      <rPr>
        <sz val="12"/>
        <rFont val="Arial"/>
        <charset val="134"/>
      </rPr>
      <t> </t>
    </r>
    <r>
      <rPr>
        <sz val="12"/>
        <rFont val="仿宋_GB2312"/>
        <charset val="134"/>
      </rPr>
      <t>：10、100、1000nA、10、100、1000μA/V
（5）响应</t>
    </r>
    <r>
      <rPr>
        <sz val="12"/>
        <rFont val="Arial"/>
        <charset val="134"/>
      </rPr>
      <t> </t>
    </r>
    <r>
      <rPr>
        <sz val="12"/>
        <rFont val="仿宋_GB2312"/>
        <charset val="134"/>
      </rPr>
      <t>：0.1、0.5、1.0、3.0sec（4阶段选择切换）
9.系统控制器
（1）控制单元数：8~12个单元，扩展板：最多两块扩展模拟信号板
（2）数据缓存：约24小时/每次分析（500ms采样速率）
（3） Web控制功能：可实现以太网远程控制功能
10.色谱工作站
（1）操作界面方便友好，易于使用，工作站基于windows 10系统，数据传输基于主流的网络协议，确保数据真实可靠，符合cGMP标准，支持手机及平板进行监测/操作/分析（提供厂家盖章技术参数确认函及图片证明）。
（2）可以使用同一厂家工作站控制所有可扩展部件（包括输液泵、检测器等），进行数据采集和分析处理
（3）软件结构：32位三维软件,方便升级,支持鼠标右键功能,长文件名及拖放功能
（4）可进行系统适应性实验
（5）接口卡：大容量接口卡结构,可以快速交流数据，可用网卡作接口；
（6）报告格式：报告可自行编辑,也可选择模板；
（7）软件符合FDA及CFDA要求。
三．标准配置 
高压输液泵 1 套
四元低压梯度单元 1 套
混合器 1 个
备用柱塞密封圈 4 个
五路脱气机 1 个
贮液瓶托盘 1 个
1000ml贮液瓶带盖58个
自动进样器（耐压≥66MPa） 1 台
2ml的样品瓶带垫100个
色谱柱恒温箱带降温功能 1 台
高灵敏度二极管阵列检测器 1 台
示差折光检测器 1 台
网络化系统控制器 1 台
C18, 5μm,4.6x250mm 2支
中文版色谱工作站 1 套（包含I5系统-12500处理器-8G内存-硬盘1TB-2G独显-显示器21.5寸-品牌激光打印机）
色谱柱自动切换系统（至少包括2位6通阀、阀驱动、切换阀安装组件、多通组件、相应的管路及接头） 1 套
氮气钢瓶气（含气、瓶、减压阀） 1瓶
荧光检测器 1 套
蒸发光检测器 1 套
电化学检测器 1 套</t>
    </r>
  </si>
  <si>
    <t>全自动凯氏定氮仪</t>
  </si>
  <si>
    <t>一．技术参数
1.用于检测食品、药品、谷物、农业、水产品、乳制品、化工、土壤、植物、肥料、动物饲料、烟草、环境监测等样品中全氮和蛋白质含量的分析以及其它挥发性组分的分析。
2.采用金属材质蒸馏发生器，具有压力传感器、温度传感器、温度保护开关、分离式液位监测等多重保护；
3.接收杯上盖可随时拆卸，非螺丝紧固无需借助工具，便于清洗接收杯等部件;
4.仪器采用正压式进液（滴定酸桶位于滴定管上方），可有效避免滴定过程气泡产生，滴定酸桶内置在主机箱体内，配备独立滴定酸液位监测系统并且在测试界面有独立显示溶液是否缺液，而非其他溶液液位提示，保证实验正常进行；
5.具有滴定颜色设置和微调功能，颜色判定种类≥3种，可支持凯氏定氮各指示剂种类及配比，满足各类标准需要；
6.具备边蒸馏边滴定和变速度变体积滴定技术，减少测试时间，提高测试准确性；滴定精度：0.2/0.4/1.0μL/步可选；
7.测试结果具备两种输出方式和两种报告类型，且本机即可储存100万条以上历史记录；
8.可以对接LIMS实验室信息管理系统，数据统一管理，方便快捷；设备采用用户名加密码形式登录，内置不少于三级用户权限分级规则，仪器操作可溯源，使仪器的实验数据更加的真实，安全；同时具有云服务功能,能够通过LAN或者WIFI连接网络，将试验方法和测试结果上传到云端储存或者从云端下载到本地；
9.主机通用消化管接头，至少支持&gt;250mL和&gt;400mL两种规格消化管上机蒸馏。
10.批量测试功能，能够批量的输入样品信息，减少用户的工作量，使测试方便快捷，提高测试的效率；
11.配置轮盘式自动进样器≥24位，测试过程无人值守，节省人力成本；
12.检测范围：0.1-240mg N；回收率≥99.5%（1-240mgN）；重复性误差(RSD)：≤0.5%；
13.测定样品重量：固体≤5g   液体≤20ml；
14.蒸汽流量0-100%可调；蒸馏时间：0—6000S 连续可调；
15.接收杯上盖可随时拆卸，非螺丝紧固无需借助工具，便于清洗接收杯等部件;
16.自动消解仪
（1）处理能力：不少于20个/批，控温范围：室温+5℃～450℃；控温精度：±1℃。2
（2） 消化管容量：不少于300ml（满容量水，20℃）；加热方式：采用不锈钢加热管及铝合金加热块整体加热；消化管孔深：不低于55mm。
（3）隔热方式：仪器采用5寸以上安卓显示屏，实时显示消解状态；仪器可实时显示并记录升温曲线，了解实验过程变化；仪器内置8G以上存储空间，可存储无限量实验信息，可随时查询历史消解方案及升温曲线。
（4）仪器内置20种以上推荐方案，可直接调用可存贮500组以上消解方法；仪器需具备过压、过流、过热报警，故障自动报警功能；采用PID 控温；嵌入式软件控温技术；仪器需符合21CFR Part11要求，可进行权限管理及操作日志存储；需具有WiFi及USB等两种以上的数据传输方式，进行历史数据的查看。
（5）具有消化管架自动升降装置，并由消解仪主机统一控制，可随实验过程进行位置的调节。
（6）自动升降装置的废气吸收支架可随意拆卸，并根据实验情况进行灵活调节。
（7）废气吸收装置可与消解仪主机相连，由主机统一调控。
二. 配置需求
全自动凯氏定氮仪主机(含蒸馏系统、滴定系统、冷凝系统) 1台；24位轮盘式自动进样器1套、20位自动消解仪主机 1台、排废系统 1套、废气吸收装置1套、消解管架升降装置1套、300ml消化管100支、密封消化管20支、 800ml消化管 10支、消化管架2个、催化剂片1箱、5ml滴定管 1套、10ml滴定管1套。</t>
  </si>
  <si>
    <t>高速冷冻离心机</t>
  </si>
  <si>
    <t>1.最高转速：25000 r/min，最大相对离心力64983×g；
2.最大容量：1000 ml×4；
3.转速精度：±10 r/min；
4.定时范围：1s～99h 59min59s；
5.时间设置范围：-20~+40℃；
6.整机噪音：＜65dB(A)；
7.角转子：至少5套(24×1.5/2.2ml角转子；10×5ml角转子；16×10ml角转子；8×50ml角转子；6×500ml角转子)；
8.安全特性：包括电子门锁、超速和超温保护、智能控制系统等功能。</t>
  </si>
  <si>
    <t>全自动微生物生长曲线分析仪</t>
  </si>
  <si>
    <t>1.样品加样量：10~30 ml，可长时间（7天以上）连续培养，检测样品时间间隔可自行设置；
2.不同转速下实时测OD、pH值、DO值；
3.实时监测pH值（pH3.5~pH8.5）；
4.实时监测氧浓度（0~100%）；
5.实时监测生物生长量（0~100）；
6.检测通量：≥8个/台
7.培养和测量温度范围：+15～60℃，精度±0.1℃，加热/冷却速度±0.5℃；
8.具有自动消泡功能，自动无侵入实时监测生物（细菌、酵母、悬浮细胞等）生物量OD、pH、DO，实时记录数据。</t>
  </si>
  <si>
    <t>全自动氨基酸分析仪</t>
  </si>
  <si>
    <t>1.分离柱：长度≤130mm，高理论塔板数阳离子交换树脂（≤7 μm）；
2.输液泵：高压高精度双柱塞泵，压力范围0~40MPa，流量范围0.000~9.999 mL/min，具在线脱气功能；
3.自动进样器：样品位数：≥120位（1.5mL标准瓶），进样量：0~100μL；
4.柱温箱：温控范围20~100℃，具有温度梯度分离模式；
5.衍生单元：无扩散，电加热方式，室温~150℃； 
6.检测器：高精度微型二极管光度计，单波长可见光检测器570nm和440nm，仪器寿命期（以15年计）内无需更换光源；
7.缓冲液：预先混合，种类≥5种，独立试剂瓶常温贮存，无需冷藏，保质期≥1年；
8.色谱工作站：样品的进样、分离、衍生、检测及系统的清洗、脱气等功能全部自动化控制；
9.其他配套设备：带减压阀的氮气瓶（40≥L），氨基酸混合标样，安装工具包，进样瓶带盖（≥100个）等。</t>
  </si>
  <si>
    <t>全自动脂肪测定仪</t>
  </si>
  <si>
    <t>1.包含纤维分析测定模块采用高分子滤袋技术，适用于 CF、NDF、ADF、ADL 等指标分析，具有全自动加液、全自动消煮、全自动清洗和缺液报警等安全防护功能；
2.脂肪测定模块须为一体化整体成型高导热金属合金加热体，加热杯体积≥150mL，具有自动升降功能；
3.配套通风系统（面风速稳定在0.4~0.6m/s；排风量≥1140m³/h；运行噪音≤58分贝，系统漏风率≤5%；视窗采用钢化玻璃，柜体及排风管满足防腐要求）；
4.具有乙醚等气体泄露检测和独立计时与时间控制循环系统，溶剂回收率≥95%；
5.批处理能力≥6个，具有索氏标准法（国标法）、索氏热萃取、热萃取、连续流动及CH标准热萃取等五种及以上萃取方式可任意选择。</t>
  </si>
  <si>
    <t>核酸和蛋白质指纹图谱分析仪</t>
  </si>
  <si>
    <t>一、主要技术参数
1. 激光器：激光频率≥5000Hz，在1~5000Hz范围内任意连续可调，激光发射次数≥100亿次激发，可长期使用；
2. 飞行管采用钛金属飞行时间管，离子飞行距离≥1050mm，飞行管内径≤80mm，整机具有热平衡功能，实现温度补偿；
3. 单次核酸样本处理能力：96~384个；
4. 真空泵：前级叶栅油泵抽速≥4.5m³/h，前级真空度≥10-2mbar；
5. 检测器：电子倍增器最大暗电流＜1pA，以实现极低的谱图噪声，最大增益≥107倍，无需额外加装前置放大器；
6. 兼容通过医疗认证的药敏、质谱、血培养等仪器，可以进行软件的无缝链接；
7. 具备无接触式进出靶触发装置，可通过手势识别无需在软件上操作及实体按键操作，保护操作者生物安全；
8. 微生物鉴定分析系统：具备仪器控制、数据采集、数据处理及微生物鉴定分析的全套功能，系统具有中文界面，可用于查询菌种的形态学、药敏、基因序列等信息；
9. 核酸鉴定分析软件具备SNP基因型分析系统、多重引物设计软件，支持提供基因型检测和体细胞突变检测的软件；
10. 微生物药敏分析模块：可用于研究β-内酰胺类药物和不同浓度的多种抗生素作用与微生物的敏感性分析；
11. 耐药检测系统：可检测利福霉素、异烟肼、乙胺丁醇和链霉素、氟喹诺酮等结核治疗药物耐药基因；
12. 具备核酸质谱软件及蛋白组学研究软件，可针对多肽、脂肪酸、脂质等进行分析研究。
二、主要配置
1. 核酸和蛋白质指纹图谱分析仪1台：包含激光器、离子源、检测器、钛金属飞行管和真空系统；
2. 数据库系统：包含微生物数据库、核酸及蛋白数据库、微生物采集与分析软件，核酸采集与分析软件、微生物药敏分析模块；
3. 数据处理系统：Windows10以上操作系统，3.5GHz 以上CPU处理器，16GB以上内存，1TB以上硬盘，27寸以上液晶显示屏，条码扫描器1套；
4. 标本板：一次性分体式标本板（不少于96孔），1块标本板（靶托），5个标本板（靶面）；
5  质谱样本预处理试剂100份以上；
6. 质谱鉴定质控品20次以上：稳定的多肽混合物，校准至少能保持24小时，仪器自动校准一次性载入至少5个峰以上；
7. UPS 1台。</t>
  </si>
  <si>
    <t>流式细胞仪</t>
  </si>
  <si>
    <t>一、主要性能/技术参数
1. 流式细胞仪具可升级为≥四激光流式平台；
2. 配置固态平顶光斑高功率激光器≥3个（405nm激光功率≥100mW、 488nm激光功率≥100mW、 637nm激光功率≥140mW），所有激光器平行排列，空间立体激发，激光器可根据实验需求需求更换滤光片，具备自动关闭功能；
3. 独立荧光检测器(PMT)≥11个：数据获取速率≥35,000 events/秒）， FITC ≤ 80 MESF, PE ≤ 30 MESF, APC ≤ 70 MESF；
4. 散射光检测器≥2个：488nm的FSC和SSC、405nm SSC；
5. 采用注射泵进样：支持标准流式管以及1.5ml或2ml的EP管进样，非蠕动泵和真空泵，抗堵性强；
6. 机身内置鞘液桶和废液桶1套，每个桶都配置液位传感器，以监测液面位置；
7. 具备小颗粒检测模块（≤100nm 微小颗粒）；
8. 具备物理全血分析模块；
9. 数据采集系统：每个参数至少同时采集3种脉冲信号；至少可同时设定4个阈值参数；一键开关机功能。
二、主要配备
1. 流式细胞仪主机1台；
2. 平顶光斑激光器模块≥3个（405nm、488nm、637nm）；
3. 物理全血分析模块≥1个；
4. 小颗粒检测模块≥1个；
5. 散射光检测器≥2个；
6. PMT荧光检测器≥11个；
7. 鞘液桶和废液桶1套（1.8L鞘液桶、1.8L废液桶、175mL清洗液桶、175mL关机液桶各1个）；
8. 开机试剂至少1套；
9. 分析系统工作站1套。</t>
  </si>
  <si>
    <t>全自动生化检测仪</t>
  </si>
  <si>
    <r>
      <rPr>
        <sz val="12"/>
        <rFont val="仿宋_GB2312"/>
        <charset val="134"/>
      </rPr>
      <t>一、主要技术参数
1.检测速度：≥800测试/小时，配备ISE，生化+ISE≥1200测试/小时；
2.同时在线分析项目：≥80项，自动≥8阶温水清洗比色杯，固体直热；
3.试剂位:≥180个，具备24小时2~8℃冷藏功能，试剂量10</t>
    </r>
    <r>
      <rPr>
        <sz val="12"/>
        <rFont val="Arial"/>
        <charset val="134"/>
      </rPr>
      <t>µ</t>
    </r>
    <r>
      <rPr>
        <sz val="12"/>
        <rFont val="仿宋_GB2312"/>
        <charset val="134"/>
      </rPr>
      <t>L～200</t>
    </r>
    <r>
      <rPr>
        <sz val="12"/>
        <rFont val="Arial"/>
        <charset val="134"/>
      </rPr>
      <t>µ</t>
    </r>
    <r>
      <rPr>
        <sz val="12"/>
        <rFont val="仿宋_GB2312"/>
        <charset val="134"/>
      </rPr>
      <t>L，≤0.5μL递增；
4.样本位：≥192个，样本量为1.5</t>
    </r>
    <r>
      <rPr>
        <sz val="12"/>
        <rFont val="Arial"/>
        <charset val="134"/>
      </rPr>
      <t>µ</t>
    </r>
    <r>
      <rPr>
        <sz val="12"/>
        <rFont val="仿宋_GB2312"/>
        <charset val="134"/>
      </rPr>
      <t>L～35</t>
    </r>
    <r>
      <rPr>
        <sz val="12"/>
        <rFont val="Arial"/>
        <charset val="134"/>
      </rPr>
      <t>µ</t>
    </r>
    <r>
      <rPr>
        <sz val="12"/>
        <rFont val="仿宋_GB2312"/>
        <charset val="134"/>
      </rPr>
      <t>L，≤ 0.1</t>
    </r>
    <r>
      <rPr>
        <sz val="12"/>
        <rFont val="Arial"/>
        <charset val="134"/>
      </rPr>
      <t>µ</t>
    </r>
    <r>
      <rPr>
        <sz val="12"/>
        <rFont val="仿宋_GB2312"/>
        <charset val="134"/>
      </rPr>
      <t>L步进；
5.反应位：≥165个，具有样本自动增、减量及稀释重测功能；
6.最小反应体积≤70μL，搅拌杆≥2个；
7.光学系统：全息凹面光栅后分光系统，波长范围：340~850nm，检测波长≥16个；
8.支持样本类型：血清、血浆、尿液、脑脊液、全血（HbA1c）；
9.配备科研版系统，仪器支持全血直接上机检测功能、试剂在线装载功能以及检测结果溯源。
二、主要配置
1.动物专用全自动生化检测系统 1台；
2. 配套试剂盒≥1套；
3.条码扫描仪1台。</t>
    </r>
  </si>
  <si>
    <t>多功能紫外可见分光光度计</t>
  </si>
  <si>
    <t xml:space="preserve">一、主要技术指标
1. 分光系统
（1）光学系统: 双光束；
（2）分光器: 双光栅单色器，象差校正型切尼尔一特纳装置；
（3）设定波长范围: 185~1400nm；
（4）测试波长范围: 185-1150nm；
（5）衍射光栅刻线数≥1300 lines/mm；
（6）波长准确性≤ ±0.1nm（656.1nm）、±0.3nm(全波段)；
（7）波长重复精度≤ ±0.05nm；
（8）波长扫描速度: 波长移动速度（≥14000nm/min）、最大扫描速度（≥4000nm/min）；
（9）波长设定: 扫描开始波长和扫描结束能够以≤ 1nm单位设置、其它为≤ 0.1nm单位；
（10）光源切换波长:和波长同步自动切换290.0 nm~370.0 nm；
（11）谱带宽度: 0.1/ 0.2/ 0.5/ 1/ 2/ 5nm  L2/L5（低杂散光模式）；
（12）分辨率≤ 0.1nm；
（13）杂散光（KCI&lt; 1%T(198nm)、NaI&lt; 0.00005%T(220nm)、NaNO2&lt; 0.00002%T(340nm)）
（14）测光方式: 双光束测光方式；
（15）测光类型: 吸光度（Abs），透射率（％），反射率，能量（E）；
（16）测光范围: 吸光度（-8.5~8.5 Abs）；
（17）光度准确性（±0.002Abs(0.5Abs)、±0.003Abs(1Abs)、±0.006Abs(2.0Abs)、±0.3%T）；
（18）光度重现性（±0.001Abs(0.5Abs)、±0.001Abs(1Abs)、±0.003Abs(2Abs)、±0.1%T）；
（19）噪音≤ 0.00005Abs RMS (500nm)；
（20）基线稳定性≤ 0.0003Abs/hour；
（21）基线平直度≤ ±0.0004Abs(200-860nm)；
（22）记录范围: 吸光度-10~10 Abs; 透射率±1012%；
（23）漂移≤ 0.0003Abs/h；
（24）基线校正：计算机自动校正（电源启动时，自动存储备份的基线，可以再校正）。
2. 光源：脉冲氙灯，质保≥5年。
3. 检测器：光电倍增管。
4. 积分球附件
（1）具有0°/ 8°入射角的积分球和具有S/R转换功能的主机相结合，不需要特殊附件，即可实现漫反射和镜反射测定；
（2）可以改变反射测定时的光斑的大小，以进行微小样品的反射率测定（最小光斑为2*3mm）；（4）透射测定时的最小光斑≤3*3mm. 积分球内部尺寸≥60mm；
（5）最大反射样品的尺寸≥ W70 × H70 × T20 mm (0°入射角)、W70 × H70 × T12 mm (8°入射角)；
（6）测定波长范围： 220-850nm；
（7）噪音： 0.3 %T RMS 500 nm；
（8）100 % 平坦度：±1.5 %T。
二、主要配置
1. 紫外可见分光光度计主机1台；
2. 石英比色皿2个；
3. 积分球1个；
4. 恒温池支架1套（配冷却循环水）；
5. 液体样品池支架1套；
6. 固体粉末样品池1套；
7. 数据处理与输出系统一套（CPU≥i5、内存≥16G、硬盘≥1T、显示屏≥23寸、WIN10及以上专业版软件）。 </t>
  </si>
  <si>
    <t>13包：动物营养与饲料科学实验室：2台（套）</t>
  </si>
  <si>
    <t>动物疫病快速检测实验室</t>
  </si>
  <si>
    <t>荧光定量PCR系统</t>
  </si>
  <si>
    <t>1.主机内置触屏控制界面，旋转角度可调，方便不同实验人员操作习惯。
2.样品容量：96孔，耗材开放。
3.孔样品反应体积：至少包括10-50µl，可以稳定重复10ul反应体积的定量PCR实验。
4.样品载架应固定在主机座上，不能移动，保证长期使用过程中控温稳定。
5.最大升降温速度：≥4.5℃/秒，温度精确度：≤±0.2℃。
6.具有温度梯度功能（非线性温度梯度），所有步骤的温度都是同时达到，无时间差，且1次至少可以优化6个不同退火温度，温度梯度最大温差：≥24℃。
7.检测器：≥5个，每个检测器前面配一个滤光片，检测器跟光源一一对应排列。
8.荧光检测通道≥5个。
9.荧光检测模式：滑块式顶部逐孔扫描（非拍照模式）检测，保证无光程差、无窜光干扰。
10.配套软件要求既能控制仪器，又支持数据分析。
11.每个温度步骤都可设置荧光读取步骤，支持染料法和探针法同时在一板上运行。
12.具有基因表达分析向导和信息注释系统，数据分析模式包含：标准曲线绝对定量、熔解曲线分析、ΔCq/ΔΔCq相对定量。
13.高级数据分析模式：带扩增效率校正的多内参基因表达分析、无限量数据文件合并分析、等位基因分型。  
14.软件可自动计算目标基因的校正表达量，并以图表直观显示结果，数据分析选项包括柱形图，聚类图，散点图，火山图和热图。  
15.仪器控制分析软件具有内参稳定性分析功能，可自动计算内参稳定系数（M值）并根据国际标准（同质性样本&lt;0.5，异质性样本&lt;1.0）进行判定。
16.具有无限多板联合分析功能，无需联网分析即可获得准确结果。  
17.无需联网，标配软件即可完成数据t-检验和方差统计学分析。  
18.软件可自定义创建可直接用于出版发表的结果图片，可按照需求以柱形图、点状图、箱线图等形式显示数据。可以对特定的数据修改颜色、字体、标题和图例说明，并用P值、文字和箭头标注图片。</t>
  </si>
  <si>
    <t>厌氧工作站</t>
  </si>
  <si>
    <t>1.兼具有在工作站内直接培养、操作及观察多种功能。
2.工作站面板：（1）由优质聚丙烯树脂板经过退火工艺制造而成，结构稳定，且无毒、无味，保温、保湿性好；（2）工作站顶板、前面板和底板一体折弯而成，避免水蒸气在棱角凝结造成前面板覆盖大量水滴；且前面板由下向上倾斜，便于观察与操作；配有轴流风扇，且搭配专业的气道设计，保证气体循环的均一性。（3）工作站前面板无需任何工具可徒手完全拆卸下来，方便进行清洁和放入大型仪器、实验器皿。
3.工作站尺寸：（1）内部可用尺寸：高度≥420mm；宽度≥800 mm；深度≥470mm；（2）转移匣尺寸：高度≥220mm；宽度≥190mm；深度≥245mm。
4.转移匣内门采用压紧式机械锁扣，高效密封。
5.工作站各指标控制范围：（1）温度控制范围：室温+3℃至45℃，调节精度≤0.1℃；（2）湿度控制范围：室内湿度至85%；（3）智能化控制按钮，可以一键控制先进氮气，再进无氧混合气，智能化达到并保持厌氧状态。
6.内置温度、湿度及压力探头，可在屏幕上设置并实时显示温度和湿度值，同时可在屏幕上实时显示压力值。
7.配有氧气探头，可实时监测工作站内的氧气浓度；并带有氧气探头一键校准的功能。
8.数据记录系统，可实时记录温度及湿度的设定值与实际值，实时记录箱体内部压力及氧气浓度实际值；配有USB数据传输端口，便于记录的数据传输，可储存记录360天以上的数据，并以EXCEL的形式展示。
9.配有屏幕保护功能，避免其他人误操作造成设置改变；锁屏后可以通过设置的密码解锁，快速方便。
10.内部环境整体控制，内部既是培养空间，也是操作空间，确保操作和培养环境一致，而不需要内置培养箱。
11.裸手操作系统：（1）配合内部密封挡板设计的裸手操作，仅需佩戴常规实验手套即可完成各类精细化操作；通过抽真空-充氮气的置换流程，确保工作站内厌氧环境的持续稳定；  （2）裸手进入系统配有高端的真空发生器进行抽真空，而非笨重的简易真空泵。
12.配备油槽和泄压阀的双重泄压系统，可在操作者通过手套进入操作室时有效缓冲因气压骤变引发的瞬时压力波动。
13.带有气瓶低压报警系统，在连接的气瓶供气不足时报警，提示用户及时更换气瓶。
14.配有1个内部电源插座，便于工作站内部使用小型电子仪器。 
15.配有大面积的冷凝板，既保证了冷凝效果又不影响内部温度的均一性。
16.配有数据线进出线缆口，便于箱体内部设备与箱体外部电脑连接。
17.HEPA过滤系统，高效滤膜为H14级别，过滤效率≥99.99%。
18.配置：主机1台；袖套1副；“O”型圈2个；钯催化剂1包；装培养皿的容器3个；3米的混合气和氮气供应软管（含夹子）各1根；气瓶2个；电源线1根；HEPA过滤系统1套。</t>
  </si>
  <si>
    <t>14包：贵州省特色农业种质资源开发与利用特色重点实验室：2台（套）</t>
  </si>
  <si>
    <t>贵州省特色农业种质资源开发与利用特色重点实验室</t>
  </si>
  <si>
    <t>落地式高速冷冻离心机</t>
  </si>
  <si>
    <t>1.超高速组件参数
(1)角转子最大容量：6×1000 mL碳纤维转子，可运行转速不小于9000rpm，最大离心力不小于17000xg
(2)50mL离心管可设置最高转速不小于31,000 rpm ，转速控制精度±25 rpm；可设置最大离心力不小于110000xg
(3)加减速控制：12档加速，13档减速 
(4)温度设定范围：-20℃～40℃，温控精度±2℃
(5)电机类型：大力矩变频无碳刷电机，满载从零加速至30000rpm时间可小于110s
(6)转子可在3秒内更换完成，无需辅助工具及手动拧紧，转子安装后，自动瞬时识别放入的转子类型并显示相应参数 
(7)可支持转子类型：水平转子、角转子、连续流转子，不少于10种
(8)转子材料：铝合金、钛合金、碳纤维、不锈钢
(9)主页显示程序运行状态，点击可查看转速，温度实时变化曲线图
(10)离心过程中，30s不操作进入专注模式，放大显示核心离心参数，便于观察离心状态
(11)内置转子数据库，可基于转子信息计算不同转子离心参数换算关系 
(12)主页具备防误触锁屏功能，防止参数误修改
(13)具备电子记录功能，满足GMP/GLP法规管理要求，记录人员操作及运行状况；可预设1000个程序；通过USB接口，可导出操作记录，运行日志，报警记录
(14)具备转头不平衡检测，对位样本不平衡量小于5%时可安全离心
(15)拥有屏幕按键，门盖按键，光电开关三种开门方式
(16)选配HEAP过滤器，防止生物污染
(17)整机质保期：3年，电机驱动系统5年，压缩机制冷系统5年
2.高速组件参数
(1)最高转速与离心力：最高转速不低于18,000 rpm；最大离心力不低于31,152×g；达到最高转速时，转子温度持续保持在4°C（需提供第三方检测报告）
(2)水平转子最大容量：4x 400 mL；角转子最大容量6x 100 mL
(3)转子：可选铝合金和碳纤维两种材质，无需工具可在3秒内快速更换转子
(4)所有转子和适配器均可高温灭菌，至少5个转子经过气密性认证（需提供第三方转子气密性检测报告）
3.配置清单
(1)落地式离心机主机一台；6*1000ml碳纤维转子一个（型号MX-F6-1000CF），最大转速9000rpm，最大离心力17000xg；8*50ml钛合金转子一个（型号MX-F8-50Ti），最大转速29000rpm，最大离心力107663xg
(2)高速冷冻离心机主机一台；24*1.5/2ml气密性快锁转子一个（型号M-F24-2QG），可适配纯化柱，最大转速18000rpm，最大离心力31152xg；18*5ml气密性快锁转子一个（型号M-F18-5QG），最大转速15000rpm，最大离心24652xg；30*15ml气密性快锁转子一个（型号M-F30-15C），最大转速5650rpm，最大离心4997xg</t>
  </si>
  <si>
    <t>全波长酶标仪</t>
  </si>
  <si>
    <r>
      <rPr>
        <sz val="12"/>
        <rFont val="仿宋_GB2312"/>
        <charset val="134"/>
      </rPr>
      <t>1、核心检测功能
（1）支持检测模式：光吸收、荧光顶底、TRF、TR-FRET、FP、连续发光、瞬时发光、多色发光、发光扫描、Alpha、细胞计数和活性分析。
2、整机基本硬件参数
（1）硬件设计：采用模块化设计，各功能模块可任意组合独立工作；光吸收、荧光、发光模块的光源、光路及检测器完全相互独立，互不干扰。
（2）分光系统：配备四光栅光路+滤光片双光路系统，激发、发射端均配置双光栅，设备杂光率＜0.0005%，检测抗干扰能力强。
（3）适配板型：兼容1-384孔板，内置常用品牌板型预设参数，可自动扫描识别并自定义特殊规格板型，支持微量检测板、Cellchip、比色杯等多种检测载体。
（4）检测光源：光吸收、荧光模块搭载独立高能闪烁氙灯，光源使用寿命＞10</t>
    </r>
    <r>
      <rPr>
        <sz val="12"/>
        <rFont val="Times New Roman"/>
        <charset val="134"/>
      </rPr>
      <t>⁸</t>
    </r>
    <r>
      <rPr>
        <sz val="12"/>
        <rFont val="仿宋_GB2312"/>
        <charset val="134"/>
      </rPr>
      <t>次闪烁，长效稳定。
（5）检测检测器：配置三套独立专用检测器，无共用情况；光吸收配备紫外硅光电二级管检测器，荧光配备扩展波长低暗电流PMT检测器，发光配备低暗电流单光子计数PMT检测器。
（6）温控与振荡系统：支持线性、轨道两种振荡模式，振荡振幅、工作时间均可自定义调节。
（7）第三方认证：具备Transcreener</t>
    </r>
    <r>
      <rPr>
        <sz val="12"/>
        <rFont val="Arial"/>
        <charset val="134"/>
      </rPr>
      <t>®</t>
    </r>
    <r>
      <rPr>
        <sz val="12"/>
        <rFont val="仿宋_GB2312"/>
        <charset val="134"/>
      </rPr>
      <t xml:space="preserve"> Red FI、Transcreener</t>
    </r>
    <r>
      <rPr>
        <sz val="12"/>
        <rFont val="Arial"/>
        <charset val="134"/>
      </rPr>
      <t>®</t>
    </r>
    <r>
      <rPr>
        <sz val="12"/>
        <rFont val="仿宋_GB2312"/>
        <charset val="134"/>
      </rPr>
      <t xml:space="preserve"> Far-red FP、Transcreener</t>
    </r>
    <r>
      <rPr>
        <sz val="12"/>
        <rFont val="Arial"/>
        <charset val="134"/>
      </rPr>
      <t>®</t>
    </r>
    <r>
      <rPr>
        <sz val="12"/>
        <rFont val="仿宋_GB2312"/>
        <charset val="134"/>
      </rPr>
      <t xml:space="preserve"> Red TR-FRET、HTRF</t>
    </r>
    <r>
      <rPr>
        <sz val="12"/>
        <rFont val="Arial"/>
        <charset val="134"/>
      </rPr>
      <t>®</t>
    </r>
    <r>
      <rPr>
        <sz val="12"/>
        <rFont val="仿宋_GB2312"/>
        <charset val="134"/>
      </rPr>
      <t>、DLReady多项权威认证。
3、光吸收检测模式参数
（1）波长范围：200-1000nm
（2）扫描速度：≤7sec（200-1000nm，1nm步进）
（3）波长准确性：±0.5nm
（4）波长重复性：±0.5nm
（5）检测线性范围：0-4OD
（6）检测分辨率：0.0001OD
（7）检测准确性：＜0.5%（@260nm）
（8）检测重复性：＜0.2%（@260nm）
4、荧光检测模式参数
（1）光源配置：采用高能闪烁氙灯，光源稳定、寿命长久。
（2）波长选择系统：标配滤光片光路系统，可升级四光栅系统；升级后激发、发射端可自由切换双光栅/滤光片模式，兼顾波长选择灵活性与检测高灵敏度。
（3）滤光片配置：激发端、发射端各配置6组滤光片架，两端滤光片可独立自由组合，适配多场景检测。
（4）波长范围：230-900nm（依据配置滤光片规格适配）
（5）顶部荧光检测限：F/F ≤0.25pM（≤25amol/well；100μl，荧光素检测）
（6）测量动态范围：覆盖7个数量级，检测跨度广。
5、时间分辨荧光检测模式参数
（1）光源配置：搭载高能闪烁氙灯。
（2）分光系统：标配激发、发射端滤光片自由选配模式，支持升级光栅分光系统。
（3）波长选择范围：光栅模式下激发波长230</t>
    </r>
    <r>
      <rPr>
        <sz val="12"/>
        <rFont val="Times New Roman"/>
        <charset val="134"/>
      </rPr>
      <t>–</t>
    </r>
    <r>
      <rPr>
        <sz val="12"/>
        <rFont val="仿宋_GB2312"/>
        <charset val="134"/>
      </rPr>
      <t>900nm、发射波长280</t>
    </r>
    <r>
      <rPr>
        <sz val="12"/>
        <rFont val="Times New Roman"/>
        <charset val="134"/>
      </rPr>
      <t>–</t>
    </r>
    <r>
      <rPr>
        <sz val="12"/>
        <rFont val="仿宋_GB2312"/>
        <charset val="134"/>
      </rPr>
      <t xml:space="preserve">900nm，1nm精准可调；滤光片模式依据配置规格适配。
（4）检测灵敏度：F/F ≤40fM（≤4amol/well；100μl）
6、发光检测模式参数
（1）辉光检测限：≤9pM（≤225amol/well；25μl）
（2）闪光检测限：≤218fM（≤12amol/well；55μl）；参数通过真实ATP试剂盒实测获取，非气态发光物质检测数据，精准可靠。
（3）检测线性范围：＞8个数量级，可适配高低浓度样品检测。
7、数据处理及软件系统
（1）数据分析功能：搭配主流配置电脑及原厂全能数据处理软件，支持定量、定性分析、比率计算、标准曲线自动绘制、酶动力学测定及参数计算，可自定义运算公式。
（2）光谱扫描功能：具备光吸收扫描、激发光谱扫描、发射光谱扫描、荧光3D扫描等全维度扫描能力。
（3）专项计算功能：可自动核算核酸浓度、样品纯度、标记效率等实验核心数据。
（4）软件适配：提供原厂中英文多语言版本软件，可自由切换，适配不同使用人群。
8、功能模块升级拓展能力
（1）可升级750mW激光光源Alpha模块，支持AlphaScreen、AlphaLISA、AlphaPlex多种检测实验。
（2）可内置升级气体控制模块，拓展气体调控检测场景。
（3）可升级自动提盖+湿度控制模块，满足长效活细胞实验的环境需求。
9、集成洗板机模块参数
（1）适配清洗场景：支持细胞清洗、ELISA清洗、细胞及蛋白质阵列清洗，可完成96孔板Luminex磁性微珠清洗作业。
（2）洗头配置：≥8通道洗头，单通道配备独立注液针、排液针。
（3）洗板模式：支持条洗模式，适配批量精准清洗。
（4）清洗方式：具备溢流清洗功能，清洗更彻底。
（5）管路配置：≥2个洗液通道、1个独立废液通道，管路分区清晰。
（6）储液容器：标配≥2个洗液桶、1个废液桶，设备配套齐全。
（7）适配板型：无需更换洗板头，可直接清洗U型、V型、平底96孔微孔板。
（8）板型存储：可自定义储存≥20种微孔板尺寸型号，一键调用。
（9）注液体积：洗涤注液50-3000μl，50μl增量可调；精准注液50-400μl，50μl增量可调。
（10）残液控制：支持交叉吸液模式，单孔洗液残留量≤2μl，降低残留干扰。
（11）注液精度：注液针平均注液量相对偏差≤2%。
（12）注液精密度：96孔板整板注液CV≤4%，均匀性优异。
（13）吸液时间：1~20s步进式可调，软件精准控制。
（14）浸泡时间：0~3000s软件可调，适配不同清洗需求。
（15）程序存储：可设置并储存≥20组专属清洗程序，按需调用。
（16）震荡功能：配备线性震荡系统，低、中、高三档强度可调。
（17）细胞保护清洗：可精细调节分液流速，适配脆弱贴壁细胞清洗，避免细胞损伤。
（18）注液速率：软件多档位可调，专属低流速、细胞清洗流速模式。
（19）维护便捷性：洗板头支持用户自主拆卸、清洁，降低维护成本。
（20）安全防护配置：配备废液/真空抽滤液面感应、流量流速感应、气溶胶防护罩、孔板定位校准、溢出保护、预置维护程序等多重安全机制。
（21）自定义震荡程序：震荡时长可精确自定义分、秒，无最长时长限制，三档强度可选。
（22）拓展功能：可升级自动真空抽滤系统，用于非磁性微珠分离、DNA纯化实验。
（23）真空参数：真空范围-150至-850mBar（绝对压强）。
（24）平台整合性：可免费整合至全自动ELISA自动化平台，无需额外付费。
（25）合规认证：具备21 CFR Part11、98/79/EC IVD-D合规资质，可提供证书复印件，原件可备查。
10、设备标准配置清单
（1）多功能检测主机：1台
（2）光吸收检测模块：1个
（3）荧光顶读检测模块：1个
（4）六组荧光滤光架（含6组配套滤光片）：1套
（5）TRF及HTRF一级检测模块：1个
（6）化学发光检测模块：1个
（7）紫外硅光电二级管检测器（光吸收专用）：1个
（8）扩展波长低暗电流PMT检测器（荧光专用）：1个
（9）低暗电流单光子计数PMT检测器（发光专用）：1个
（10）品牌操作电脑+原厂数据分析软件：1套
（11）集成式洗板机模块（含8道洗头、2个洗液通道、1个废液通道、3个洗液桶、1个废液桶）：1套
（12）独立超微量测定仪（独立超微量检测模块）：1台
</t>
    </r>
  </si>
  <si>
    <t>17包：自动化专业实验室：7台（套）</t>
  </si>
  <si>
    <t>自动化专业实验室</t>
  </si>
  <si>
    <t>六自由度机器人半实物实验平台装置</t>
  </si>
  <si>
    <t>1.驱控一体化移动底盘
有效载荷：直行100kg，转弯50kg；最高车速：3.6km/h；最大爬坡度：≥15°；控制模式：导航模式和遥控模式；
通讯接口：USB/WIFI。
2.传感器
2D激光雷达导航系统：（1）测量范围：0.2~12m；（2）扫描视角：360°；（3）测量频率：16000次/秒。
超声波传感器：（1）测量距离：25cm~450cm；（2）探头方向角：约60°；（3）供电：DC 9~36V。
视觉采集系统：（1）深度输出分辨率：最高1280×720；（2）RGB传感器分辨率：最高1920×1080；（3）工作范围：0.3~3m。
3D激光雷达导航系统：（1）测距能力：最大150m；（2）水平视场角：360°；（3）扫描速度：5Hz/10Hz/20Hz。
RTK定位系统：（1）角度分辨率：＜0.01°；（2）IMU输出频率：400Hz；（3）导航输出频率：200Hz。
IMU惯性传感器：（1）IMU数据输出频率：400Hz；（2）导航数据输出频率：200Hz；（3）支持外部数据辅助（GNSS、RTK等）。</t>
  </si>
  <si>
    <t>智能无人控制运动系统装备</t>
  </si>
  <si>
    <t>1.移动机器人
电池：锂电池，24V15Ah；驱动：独立驱动；转向：两轮差速；最高车速：≥1.3m/s；控制模式：导航/遥控；
2.传感器
2D激光雷达；测量范围：0.2~12m；测量频率：≥16000次/秒；扫描视角：360°；避障传感器；测量距离：25~450cm；探头角度：≥60°；通讯接口：RS485；开源视觉系统；深度输出：1280×720@90fps；RGB输出：1920×1080@30fps；工作范围：0.3~3m；AI视觉传感器；处理器：Kendryte k210；显示屏：2.0 IPS；供电：DC 3.3~5V；AI语音传感器；麦克风：6个；拾音距离：≥10米；接口：Type-C</t>
  </si>
  <si>
    <t>六自由度工业机器人教学系统装备</t>
  </si>
  <si>
    <t>1. 六自由度工业机器人：6轴，最大工作半径646mm，重复定位精度±0.03mm，J1轴最大速度≥370°/s，J2/J3轴最大速度≥300°/s，J4/J5轴手腕允许扭矩≥16.6 N·m，J6轴手腕允许扭矩≥9.7 N·m
2. 2D机器人视觉装置：工业彩色相机≥500万像素、分辨率2448×2048，帧率≥20 fps，全局快门，定焦镜头焦距8mm；
3. 实时仿真机：高性能四核处理器，8G DDR3内存，1TB硬盘，双千兆以太网口（1个支持EtherCAT主站功能），搭载Linux实时操作系统；
4. 六维力传感装置：Fx/Fy量程500N、Fz量程700N，Mx/My/Mz量程18 N·m，重复精度≤0.1% FS，采样分辨率24Bit，通讯方式RS422；</t>
  </si>
  <si>
    <t>18包：六盘水市光电信息重点实验室及物理学硕士点培育科研平台：6台（套）</t>
  </si>
  <si>
    <t>六盘水市光电信息重点实验室及物理学硕士点培育科研平台</t>
  </si>
  <si>
    <t>射电望远镜阵列</t>
  </si>
  <si>
    <t>1.4.5米口径及以上天线反射面：个数，10个，中心体辐射筋板，反射面，付反射面支撑；
2.天线立柱：个数，10个，立柱全动转台，方位齿轮驱动，俯仰驱动，减速机，电机，紧固件及其他配件；
3.天线控制器：个数，10个天线控制器安装在天线立柱，方位俯仰角度传感器，全动方位俯仰转台（方位：±170°，俯仰：±90°，控制器驱动控制电缆；
4.天线运输及安装；
5.射频放大链路：1-2GHz馈源系统，1-2GHz低噪声放大器，1-1.5GHz滤波器，1-2GHz光传输模块（包含 nport、422、485、232 等转换器）。
6.基于FPGA设计，针对阵列开发具有基带、脉冲星等数据格式的射电阵列数据
7.采样率：不低于1Gsps；
8.采样精度：不低于8bit；
8.信号输入：不少于8路；
10.时域模式：全带宽通道数具备1k、2k、4k、8k模式。用于观测FRB和脉冲星等快速时变现象。1k通道时间分辨率可达10.24微秒；
11.F引擎：采用FPGA板上处理。原始数据合计处理能力不低于4GB/s。输出数据采用以太网UDP数据包或者RDMA协议，包头具备时间标识。
12.X引擎：采用通用服务器、GPU异构计算。每台≥2 颗CPU，≥192G内存，≥2块GPU卡，单精度性能优于Nvidia 2080Ti。接收数据丢包率低于千分之一；
13.具备脉冲星巨脉冲和FRB数据实时相干消色散处理能力； 
14.互联网络：高速100G交换机，不少于32个100G端口，100G端口支持1分4x25G。互联FPGA板和GPU服务器。</t>
  </si>
  <si>
    <t>可调谐激光器</t>
  </si>
  <si>
    <r>
      <rPr>
        <sz val="12"/>
        <rFont val="仿宋_GB2312"/>
        <charset val="134"/>
      </rPr>
      <t xml:space="preserve">1.可调谐波段范围：650-2400nm无间隙
2.最大输出能量：15mJ@750nm
3.重复频率：20Hz
4.线宽：10-15cm-1
5.调谐精度：＜1nm
6.脉冲宽度：＜7ns
7.光束尺寸：约4mm
8.偏振态：水平偏振@650-1064nm；垂直偏振@1064-2400nm
9.泵浦激光参数：532nm激光器，最大能量50mJ，脉冲宽度7ns，重复频率20Hz
10.包含激光能量计，能量计测量范围100 </t>
    </r>
    <r>
      <rPr>
        <sz val="12"/>
        <rFont val="Arial"/>
        <charset val="134"/>
      </rPr>
      <t>µ</t>
    </r>
    <r>
      <rPr>
        <sz val="12"/>
        <rFont val="仿宋_GB2312"/>
        <charset val="134"/>
      </rPr>
      <t>J-10 J, 口径不小于</t>
    </r>
    <r>
      <rPr>
        <sz val="12"/>
        <rFont val="Arial"/>
        <charset val="134"/>
      </rPr>
      <t>Ø</t>
    </r>
    <r>
      <rPr>
        <sz val="12"/>
        <rFont val="仿宋_GB2312"/>
        <charset val="134"/>
      </rPr>
      <t>20 mm, 波段355-2200 nm，损伤阈值4J/cm2，配黑白显示表头，带59400个数据内存，配STARLAB终身免费分析软件。
11.激光头尺寸不大于 35cm*22cm*16cm
12.需包含可拆卸电动衰减模块，1%-100%连续衰减；包含内置波长计，并可基于峰值能量实现谐波自动优化；包含光纤输出，适用于250 nm-3450 nm的波长范围，光纤长2.0米，芯径0.5-1 mm，数值孔径NA = 0.22，光纤两端均配有高功率SMA连接器。
13.质保期：2年</t>
    </r>
  </si>
  <si>
    <t>教学高密度计算系统</t>
  </si>
  <si>
    <t>多用户并行机群一套，CPU总数:&gt;1000核(配置≥20颗高性能服务器CPU)，内存总容量:&gt;5120GB(采用DDR4RDIMM)。 
具体参数要求：
 1. 计算能力： 
(1) CPU总核数：&gt;1000核（配置≥20颗高性能服务器CPU）。
 (2) 内存总容量：&gt;5120GB（DDR4 RDIMM）。 
2. 本地存储：单节点企业级2TB固态硬盘。
 3. 网络：配置双口千兆以太网卡。
 4. 电源与机箱（单节点）：4U机架式机箱，700W冗余双电源。
 5．满负荷功耗&lt;300W，噪音&lt;40分贝（1米距离）。 
6. 软件环境：支持材料模拟系统软件，可开展第一性原理计算、分子动力学模拟、新能源与功能材料建模，支持100以上用户，1000job并行任务排队调度。</t>
  </si>
  <si>
    <t>科研高密度计算系统</t>
  </si>
  <si>
    <t>并行机群一套，CPU总核数:&gt;1000核(配置≥20颗高性能服务器CPU)，内存总容量:&gt;5120GB(采用DDR4RDIMM)
具体参数要求：
 1. 计算能力：
 (1) CPU总核数：&gt;1000核（配置≥20颗高性能服务器CPU）。 
(2) 内存总容量：&gt;5120GB（DDR4 RDIMM）。
 (3) GPU计算能力：总浮点运算能力（单精度）&gt;40000 GFLOPS，总显存≥192 GB（配置多颗高性能加速卡，单卡显存≥48 GB）。 
2. 本地存储：单节点企业级2TB固态硬盘。 
3. 网络：配置双口千兆以太网卡。 
4. 电源与机箱（单节点）：4U机架式机箱，700W冗余双电源。
5. 满负荷功耗&lt;300W，噪音&lt;40分贝（1米距离）。 
6. 软件环境：支持材料模拟系统软件，可开展第一性原理计算、分子动力学模拟、新能源与功能材料建模，支持并行任务排队调度；支持人工智能大模型训练与推理优化。</t>
  </si>
  <si>
    <t>常温ODMR测试设备</t>
  </si>
  <si>
    <t>1.共聚焦扫描显微笼式系统:
(1)激发光源：532 nm连续激光器，要求中心波长532±1nm，功率稳定性＜3%(4小时RMS)，光谱线宽＜0.1nm，偏振比＞100:1；
(2)高数值孔径物镜：数值孔径＞0.80，工作波长范围覆盖500-1000 nm，工作距离＞1 mm；
(3)三维机械位移台：三轴行程≥13mm；
(4)三维纳米压电位移台：闭环三轴行程≥100um，重复定位精度＜20 nm，负载＞0.5 kg；
(5)30 mm笼式系统组件：包括位移调整架、Z轴平移安装座、光纤法兰、同轴系统反射镜架、同轴立方体矩形平片安装座、透镜套筒转接件、同轴安装板、同轴垂直转接板、透镜套筒以及接杆等机械组件，以及匹配测量目标范围的透镜、滤波片和半透半反镜，如适配532 nm激光的消色差透镜和线滤光，适配目标信号光的优质长、短波通滤光片，同时适配激发光和信号光波长的半透半反镜；
(6)单光子探测器：检测波长范围覆盖532-1000 nm， deadtime＜25 ns，输出脉冲电压＞1.5 V，最大暗计数率＜100；
(7)计数采集卡：包含32位计数端口，端口数≥2，可内部触发或外部TTL信号触发；
2.光探测磁共振系统：
(1)微波源：频率范围覆盖1-6000 MHz，最大输出功率≥0 dBm，频率精度≤1ppm，切换时间≤2.0 s；
(2)微波功率放大器：，配套微波源使用，增益≥30 dB，最大输出功率≥30 dBm；
(3)微波开关：频率范围覆盖DC-5000 MHz，TTL信号触发，隔离度≥70 dB，开关间隔≤20 ns；
(4)时序控制：输出TTL信号，通道数≥4，上升、下降时间≤600 ps，时间分辨率≤1 ns，抖动RMS≤35ps。</t>
  </si>
  <si>
    <t>真空磁悬浮熔炼炉</t>
  </si>
  <si>
    <t>1.极限真空度（压力参数）：冷态极限真空度通常可达 ≤5×10⁻³ Pa，部分高端设备可达 ≤6.67×10⁻⁴ Pa；熔炼室压升率一般控制在 ≤1 Pa/h，保障熔炼过程的高真空环境，避免活泼金属氧化污染。
2.熔炼温度（温度参数）：水冷铜坩埚感应熔炼温度范围为 1750–2200℃，可满足钛合、高温合金、难熔高熵合金等多种高纯、难熔金属的熔炼需求。
3.中频电源功率（功率参数）：主流设备中频电源功率为 100–600 kW，电源频率多在 5000–10000 Hz，为金属熔体提供足够的电磁感应加热与悬浮驱动力。</t>
  </si>
  <si>
    <t>19包：现代物理实验教学平台：9台（套）</t>
  </si>
  <si>
    <t>现代物理实验教学平台</t>
  </si>
  <si>
    <t>现代信息光学实验系统</t>
  </si>
  <si>
    <t>功能：
1.液晶空间光调制器的基础性能研究
2.基于液晶空间光调制器的波动光学
3.基于液晶空间光调制器的傅里叶光学
4、Talbot自成像；
5、相移式数字全息技术；
6.电磁波及传播特性实验；
7.电磁波极化特性实验；
8.电磁波反射与行驻波特性实验；
9.电磁波辐射特性与天线实验。
参数：
1. EDK空间光调制器：反射式液晶面阵结构；最大相位调制：2π@633nm；成像区域：12.1mm×4.8mm（对角线0.55”）；工作波段：450~650nm（最佳工作波段633nm）；灰度/电压控制：8bit256阶；
2. 激光源：波长约635nm，安装支架具有二维俯仰、角度微调功能。
3. 平面反射镜：镀铝反射镜，Φ约25.4mm，R&gt;95%（@400~700nm），适配二维调节结构。
4. 针孔滤波器：20×显微物镜，约25um精密针孔；精密多维调整结构。
5. 平凸透镜：3个，用于准直/聚焦/成像，Φ约25.4mm，f=150mm。
6. 偏振器：玻片Φ约35mm，消光比优于99.8%，角度调节分辨率1°，偏振方向为0刻度方向。
7. 可调光阑：光阑调节范围Φ1.8~36mm。
8. 分光棱镜：消偏振分光棱镜@450-650nm，
9. 工作频率范围：138MHz-4.5GHz
10. 额定发射功率：32dBm（1.6W）
11. 极化：可重构，包括垂直线极化、水平线极化、左旋圆极化、右旋圆极化;
12. 输入阻抗：50Ω;
13. 电磁波感应灵敏度：10mw;
14. 接收动态范围：70dB;
15. 实验云台：H面360°，E面360°，分辨率1°。
16.软件支持32位/64位win系统，按实验数量分为10个模块。包括空间光调制器、相机系统和分析系统。数据采集及处理功能：可实时采集接收到的电磁波信号，并进行图形化显示。仿真功能：提供电磁波仿真、电磁波极化仿真，可直接通过改变物理量查看仿真波形变化。</t>
  </si>
  <si>
    <t>液晶制备生产系统</t>
  </si>
  <si>
    <t>功能
1.器件制备：
1)液晶的取向实验
2)液晶盒的封装工艺
3)注灌液晶工艺
4)液晶织构分析
2.特性研究：结合“液晶电光效应综合特性实验仪”，对自制液晶器件进行研究：
1)普通液晶显示器件原理与研究
2)液晶电控双折射特性的研究
3)双稳态液晶显示器件特性研究
指标：
1.器件制备及研究液晶器件的类型：（1）HTN型、TN型液晶，（2）电控双折射型液晶，（3）双稳态型液晶；
2.液晶基片旋涂机：旋转盘直径：Ф约100mm；旋转盘最高转速：＞5000r/min；夹持基片厚度：0.7～2.0mm。
3.立式电热恒温箱：温度控制范围约：50～350℃，控温精度：±1℃；温度均匀性：≤±1℃；加热功率：3kW。
4.液晶配向摩擦机：精密手动分度台：调节范围0°～90°，分度值5°；升降摩擦台：升降行程约10mm，分度值0.01mm；真空吸盘尺寸约：Ф约110mm；摩擦筒转速：500～6000r/min；摩擦筒径向跳动：≤0.01mm；滑台滑动精度：≤0.01mm；仪器进气压力：≥6.5kg/cm2。
5.台式液晶盒光固机：灯管功率：9 W/12只，灯管照射宽度：150 mm；照射强度：6mW/ cm2；紫光波峰值：365nm。
6.半自动点胶机：自动定时：可设定0.01～1s；0.1～10s；0.2～20s；0.3～30s；重复精准度：±0.5%；最小注滴量：0.01ml；输入气压：2.5～7bar（35～100psi）
7.USB透射式偏光显微镜：摄像装置：CMOS；像素：130万像数；电子目镜放大倍数：×40观察目镜数：三目，放大倍数×18；物镜倍率：×4、×10、×40、×100倍；接口：USB2.0。
8.液晶驱动信号源：方波参数：幅度0～28V连续可调，显示分辨率0.01V；频率：1KHz；占空比：50±1.5%。
9.空气压缩机：静音型，功率约：1.5P。
10.光谱波长范围优于400～700nm；分辨率0.5nm~1nm。
11.狭缝：双开启可调狭缝，调节范围0~3mm，微调读数精度10um；
12.平面反射镜约：Φ25.4mm，带二维调节结构；
13.准直球面反射镜约：Φ25mm，f=150mm，带二维调节结构；
14.闪耀光栅约：300线/mm，25mm×25mm，带二维调节结构；
15.聚焦球面反射镜约：Φ25mm，f=150mm，带二维调节结构；
16.溴钨灯：连续谱光源约，12V/20W，出光孔φ23mm，DC2.1接口
17.可调光阑：调节孔径2~36mm；
18.聚光透镜约：Φ30mm，f=120mm；
19.由激光源、溴钨灯以及扩束镜（8X @632.8nm）组成。</t>
  </si>
  <si>
    <t>数字化物理综合实验平台</t>
  </si>
  <si>
    <t>一、系统总体要求
1、整体架构：采用模块化通用设计，配套有线、无线两类传感器，各类传感器与实验器材可自由组合、兼容互通，满足力学、光学、热学、波动、电磁等各类物理实验自主搭建需求；
2、传感器分类使用：
（1）有线传感器：满足高精度定量测量需求；
（2）无线传感器：适配移动、场地受限类实验场景；
（3）两类传感器可同步接入同一采集终端使用；
3、软件拓展能力：配套软件搭载图形化编程功能，支持多传感器同步联动控制与数据采集，可开展跨学科综合探究实验。
二、实验教学配套资源
1、实验指导资料：配套标准化实验指导材料，完整实验项目数量不少于 60 项；
2、实验覆盖范围：覆盖测量基础、误差分析、力学、动量能量、刚体转动、简谐振动、流体、静电、交直流电路、电磁感应、热学、声学、几何光学、光偏振与衍射等全部基础及综合物理实验内容；
3、实验类型：包含验证性、定量测量、自主设计探究三类，适配本科基础物理实验教学大纲。
三、数据采集主机性能指标
1、接口配置：
（1）综合数据采集通道不少于 6 路；
（2）集成双通道独立函数信号发生单元；
2、整机采集能力：
（1）支持双通道电压同步测量；
（2）设备最高采样速率不低于 2MHz；
（3）可同步完成不少于 6 组传感器数据并行采集；
3、函数发生器参数：
（1）输出波形：可输出正弦波、三角波、占空比可调方波、正负斜波、直流信号；
（2）输出频率：0.01Hz~100kHz，频率分辨率不高于 1mHz；
（3）输出幅值：电压幅值范围不小于 ±8V，幅值分辨率不高于 8mV。
四、标配传感器及组件技术要求
整套配置包含智能运动小车、光电计时传感器、超声运动传感器、力加速度一体化传感器、三轴磁场传感器、电压传感器、电流传感器、声学传感器、气压传感器、多功能光传感器、多路温度传感器、高灵敏度光学传感器、电荷传感器等核心传感设备，各类传感器按需搭配有线、无线单一或双版本，同时配套实验必需配套附件，满足物理实验搭建使用需求。
1、智能运动小车：
（1）适配性能：可适配标准动力学导轨，搭配各类力学附件开展组合实验；
（2）内置检测模块：集成力检测、三轴加速度、三轴姿态检测模块；
（3）传输与固定结构：支持无线数据传输，配备磁吸、弹射固定结构。
2、光电计时传感器：
（1）检测结构：双光路检测结构，可精准采集运动物体速度数据；
（2）传输与拓展：支持有线、无线双模数据传输，可外接拓展配件，适配高速运动物体测量。
3、超声运动传感器：
（1）工作原理：采用超声测距工作方式；
（2）测量量程：有效测量区间 15cm~4m；
（3）采集参数：可同步采集物体位置、速度、加速度数据，支持有线、无线连接。
4、力加速度一体化传感器：
（1）同步测量参数：可同步采集作用力、加速度、旋转角速度三类物理量；
（2）力传感器指标：
1）测量量程≥±50N；
2）测量分辨率≤0.03N；
3）测量精度≤±0.1N；
4）采样速率≥1000Hz；
（3）加速度计指标：
1）测量量程≥±16g；
2）标准重力环境下测量误差≤±0.2m/s²；
3）采样速率≥500Hz；
（4）陀螺仪指标：
1）测量量程≥±2000°/s；
2）采样速率≥500Hz；
（5）设备结构：一体化便携结构，可固定于小车、杆件等实验载体。
5、三轴磁场传感器：
（1）测量对象：同步采集 X、Y、Z 三维磁场数值，可测量地磁场、载流线圈磁场、永磁体磁场；
（2）量程档位：具备多档位量程，覆盖弱、强磁场测量场景；
（3）采样与传输：
1）采样速率≥100Hz；
2）支持有线、无线双模传输。
6、电压传感器：
（1）测量档位：双测量档位，覆盖 ±5V、±30V 电压区间；
（2）测量分辨率：
1）±30V 档位分辨率≤7mV；
2）±5V 档位分辨率≤2mV；
（3）采样速率与防护：
1）有线模式采样速率≥100kHz；
2）无线模式采样速率≥20kHz；
3）内置过载保护电路。
7、电流传感器：
（1）测量档位：双测量档位，覆盖 ±0.1A、±1.0A 电流区间；
（2）测量分辨率：±0.1A 档位分辨率≤0.02mA；
（3）内阻与采样：
1）传感器内阻≤0.1Ω；
2）最高采样速率≥100kHz；
3）具备过载防护功能。
8、声学传感器：
（1）功能集成：兼具声波波形采集、声级检测双重功能；
（2）检测模式：支持两种加权声级检测模式，可记录声压随时间变化曲线。
9、气压传感器：
（1）测量基础指标：
1）测量范围 0~400kPa；
2）测量分辨率≤0.1kPa；
3）整体测量误差≤±2kPa；
（2）采样速率：采样速率≥1000Hz，配套密封导管、注射器等实验配件；
（3）传输与单位：支持有线、无线双模传输，兼容多种压强单位切换显示。
10、多功能光传感器：
（1）探测通道：双通道独立探测结构，可检测环境照度、紫外指数、RGB 三色光强；
（2）光谱响应范围：300nm~1100nm；
（3）测量参数上限：照度测量上限≥130000lx，可测算辐照度、光合有效辐射、紫外强度；
（4）采样与传输：点测光模式采样速率≥20Hz，支持无线数据传输。</t>
  </si>
  <si>
    <t>量子纠缠教学机</t>
  </si>
  <si>
    <t>1．整机组成
（1）实验资源箱1套，包含量子纠缠教学实验的软硬件核心资源：
1）纠缠源模块：包含泵浦光源，纠缠产生，纠缠收集功能，泵浦波长405±1nm；
2）纠缠源主控与探测一体电子学模块：内含2个单光子探测器、1个符合计数模块及主控模块等；
3）上位机软件，含虚拟仿真实验内容和实体实验内容、15.6寸触摸屏
（2）辅助教学箱
1）内含纠缠光子测试模块1套
2）辅助校准器件及工具1套
（3）相关配件
包括说明书、电源线、适配插头、产品合格证等
2．纠缠源主要技术参数
（1）泵浦源中心波长：405±1 nm
（2）最大泵浦功率：≥40mW
（3）纠缠光子对亮度：≥8000Hz
（4）H/V偏振对比度：≥30:1
（5）+/-偏振对比度：≥7:1
（6）Bell不等式违背（S)：≥2.4
（7）保真度：≥85%
（8）探测器探测效率：~45%@810nm
（9）标配量子纠缠教学机上位机软件软件（含量子纠缠仿真实验室，光学器件校准，S值、保真度、干涉可见度计算软件模块，符合仪上位机软件模块）
（10）人眼防护设计，实验箱含遮光板
（11）支持单光子干涉、双光子干涉扩展实验</t>
  </si>
  <si>
    <t>高频摄影相机</t>
  </si>
  <si>
    <t>1、分辨率：1280*1024； 
2、满画幅帧率：15800fps；该帧率是常规模式下的帧率，超频模式下达到该帧率为无效帧率。 
3、最大帧率：1150000fps；
4、最小曝光时间：100ns； 
5、像元尺寸：14.6um； 
6、内存:40GB ，支持PIV双曝光功能，双曝光间隔最小210ns
7、含三脚架云台套装一套； 
8、含高速专用高亮 LED 光源 2 套，功率 200 瓦，含支架、灯罩；光源需提供国军标抗冲击检测报告；    9、含 105mm 微距镜头 1 个，50mm 大光圈镜头 1 个；</t>
  </si>
  <si>
    <t>总计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</si>
</sst>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7" formatCode="&quot;￥&quot;#,##0.00;&quot;￥&quot;\-#,##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 "/>
  </numFmts>
  <fonts count="33">
    <font>
      <sz val="11"/>
      <color theme="1"/>
      <name val="等线"/>
      <charset val="134"/>
      <scheme val="minor"/>
    </font>
    <font>
      <sz val="9"/>
      <name val="仿宋_GB2312"/>
      <charset val="134"/>
    </font>
    <font>
      <b/>
      <sz val="11"/>
      <color theme="1"/>
      <name val="等线"/>
      <charset val="134"/>
      <scheme val="minor"/>
    </font>
    <font>
      <sz val="11"/>
      <color theme="1"/>
      <name val="黑体"/>
      <charset val="134"/>
    </font>
    <font>
      <b/>
      <sz val="20"/>
      <color theme="1"/>
      <name val="方正小标宋简体"/>
      <charset val="134"/>
    </font>
    <font>
      <b/>
      <sz val="12"/>
      <name val="仿宋_GB2312"/>
      <charset val="134"/>
    </font>
    <font>
      <b/>
      <sz val="14"/>
      <color theme="1"/>
      <name val="黑体"/>
      <charset val="134"/>
    </font>
    <font>
      <sz val="12"/>
      <name val="仿宋_GB2312"/>
      <charset val="134"/>
    </font>
    <font>
      <b/>
      <sz val="14"/>
      <name val="黑体"/>
      <charset val="134"/>
    </font>
    <font>
      <b/>
      <sz val="12"/>
      <name val="黑体"/>
      <charset val="134"/>
    </font>
    <font>
      <sz val="12"/>
      <name val="黑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Arial"/>
      <charset val="134"/>
    </font>
    <font>
      <sz val="12"/>
      <name val="宋体"/>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4">
    <xf numFmtId="0" fontId="0" fillId="0" borderId="0" xfId="0" applyAlignment="1">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0" fillId="0" borderId="0" xfId="0" applyFont="1" applyFill="1" applyAlignment="1">
      <alignment vertical="center"/>
    </xf>
    <xf numFmtId="0" fontId="2" fillId="0" borderId="0" xfId="0" applyFont="1" applyFill="1"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0" fillId="0" borderId="0" xfId="0" applyAlignment="1">
      <alignment horizontal="lef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7" fontId="7" fillId="0" borderId="1" xfId="0" applyNumberFormat="1" applyFont="1" applyFill="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176" fontId="7" fillId="0" borderId="1" xfId="0" applyNumberFormat="1"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177" fontId="7"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5" fillId="0" borderId="1" xfId="0" applyFont="1" applyBorder="1" applyAlignment="1">
      <alignment horizontal="center" vertical="center" wrapText="1"/>
    </xf>
    <xf numFmtId="177" fontId="5"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9"/>
  <sheetViews>
    <sheetView tabSelected="1" zoomScale="70" zoomScaleNormal="70" workbookViewId="0">
      <pane ySplit="2" topLeftCell="A28" activePane="bottomLeft" state="frozen"/>
      <selection/>
      <selection pane="bottomLeft" activeCell="K29" sqref="K29"/>
    </sheetView>
  </sheetViews>
  <sheetFormatPr defaultColWidth="9" defaultRowHeight="40.2" customHeight="1" outlineLevelCol="6"/>
  <cols>
    <col min="1" max="1" width="10.8166666666667" customWidth="1"/>
    <col min="2" max="2" width="37.3" style="7" customWidth="1"/>
    <col min="3" max="3" width="21.4333333333333" style="7" customWidth="1"/>
    <col min="4" max="4" width="150.066666666667" style="8" customWidth="1"/>
    <col min="5" max="5" width="8.525" customWidth="1"/>
    <col min="6" max="6" width="10.3416666666667" customWidth="1"/>
    <col min="7" max="7" width="7.01666666666667" customWidth="1"/>
  </cols>
  <sheetData>
    <row r="1" ht="27" spans="1:7">
      <c r="A1" s="9" t="s">
        <v>0</v>
      </c>
      <c r="B1" s="9"/>
      <c r="C1" s="9"/>
      <c r="D1" s="9"/>
      <c r="E1" s="9"/>
      <c r="F1" s="9"/>
      <c r="G1" s="9"/>
    </row>
    <row r="2" s="1" customFormat="1" ht="28.5" spans="1:7">
      <c r="A2" s="10" t="s">
        <v>1</v>
      </c>
      <c r="B2" s="10" t="s">
        <v>2</v>
      </c>
      <c r="C2" s="10" t="s">
        <v>3</v>
      </c>
      <c r="D2" s="10" t="s">
        <v>4</v>
      </c>
      <c r="E2" s="10" t="s">
        <v>5</v>
      </c>
      <c r="F2" s="10" t="s">
        <v>6</v>
      </c>
      <c r="G2" s="10" t="s">
        <v>7</v>
      </c>
    </row>
    <row r="3" customFormat="1" ht="18.75" spans="1:7">
      <c r="A3" s="11" t="s">
        <v>8</v>
      </c>
      <c r="B3" s="11"/>
      <c r="C3" s="11"/>
      <c r="D3" s="11"/>
      <c r="E3" s="11"/>
      <c r="F3" s="11"/>
      <c r="G3" s="11"/>
    </row>
    <row r="4" s="2" customFormat="1" ht="327.75" spans="1:7">
      <c r="A4" s="12">
        <v>1</v>
      </c>
      <c r="B4" s="12" t="s">
        <v>9</v>
      </c>
      <c r="C4" s="12" t="s">
        <v>10</v>
      </c>
      <c r="D4" s="13" t="s">
        <v>11</v>
      </c>
      <c r="E4" s="12">
        <v>1</v>
      </c>
      <c r="F4" s="12" t="s">
        <v>12</v>
      </c>
      <c r="G4" s="12" t="s">
        <v>13</v>
      </c>
    </row>
    <row r="5" s="2" customFormat="1" ht="409.5" spans="1:7">
      <c r="A5" s="12">
        <v>2</v>
      </c>
      <c r="B5" s="12" t="s">
        <v>9</v>
      </c>
      <c r="C5" s="12" t="s">
        <v>14</v>
      </c>
      <c r="D5" s="13" t="s">
        <v>15</v>
      </c>
      <c r="E5" s="12">
        <v>1</v>
      </c>
      <c r="F5" s="12" t="s">
        <v>12</v>
      </c>
      <c r="G5" s="12" t="s">
        <v>13</v>
      </c>
    </row>
    <row r="6" s="2" customFormat="1" ht="299.25" spans="1:7">
      <c r="A6" s="12">
        <v>3</v>
      </c>
      <c r="B6" s="12" t="s">
        <v>9</v>
      </c>
      <c r="C6" s="12" t="s">
        <v>16</v>
      </c>
      <c r="D6" s="13" t="s">
        <v>17</v>
      </c>
      <c r="E6" s="12">
        <v>1</v>
      </c>
      <c r="F6" s="12" t="s">
        <v>12</v>
      </c>
      <c r="G6" s="12" t="s">
        <v>13</v>
      </c>
    </row>
    <row r="7" s="2" customFormat="1" ht="409.5" spans="1:7">
      <c r="A7" s="12">
        <v>4</v>
      </c>
      <c r="B7" s="12" t="s">
        <v>9</v>
      </c>
      <c r="C7" s="12" t="s">
        <v>18</v>
      </c>
      <c r="D7" s="13" t="s">
        <v>19</v>
      </c>
      <c r="E7" s="12">
        <v>1</v>
      </c>
      <c r="F7" s="12" t="s">
        <v>20</v>
      </c>
      <c r="G7" s="12" t="s">
        <v>13</v>
      </c>
    </row>
    <row r="8" s="2" customFormat="1" ht="409.5" spans="1:7">
      <c r="A8" s="12">
        <v>5</v>
      </c>
      <c r="B8" s="12" t="s">
        <v>9</v>
      </c>
      <c r="C8" s="12" t="s">
        <v>21</v>
      </c>
      <c r="D8" s="13" t="s">
        <v>22</v>
      </c>
      <c r="E8" s="12">
        <v>1</v>
      </c>
      <c r="F8" s="12" t="s">
        <v>20</v>
      </c>
      <c r="G8" s="12" t="s">
        <v>13</v>
      </c>
    </row>
    <row r="9" s="2" customFormat="1" ht="409.5" spans="1:7">
      <c r="A9" s="12">
        <v>6</v>
      </c>
      <c r="B9" s="12" t="s">
        <v>9</v>
      </c>
      <c r="C9" s="12" t="s">
        <v>23</v>
      </c>
      <c r="D9" s="13" t="s">
        <v>24</v>
      </c>
      <c r="E9" s="12">
        <v>1</v>
      </c>
      <c r="F9" s="12" t="s">
        <v>20</v>
      </c>
      <c r="G9" s="12" t="s">
        <v>13</v>
      </c>
    </row>
    <row r="10" s="2" customFormat="1" ht="409.5" spans="1:7">
      <c r="A10" s="12">
        <v>7</v>
      </c>
      <c r="B10" s="12" t="s">
        <v>9</v>
      </c>
      <c r="C10" s="12" t="s">
        <v>25</v>
      </c>
      <c r="D10" s="13" t="s">
        <v>26</v>
      </c>
      <c r="E10" s="12">
        <v>1</v>
      </c>
      <c r="F10" s="12" t="s">
        <v>12</v>
      </c>
      <c r="G10" s="12" t="s">
        <v>13</v>
      </c>
    </row>
    <row r="11" s="2" customFormat="1" ht="101.25" spans="1:7">
      <c r="A11" s="12">
        <v>8</v>
      </c>
      <c r="B11" s="12" t="s">
        <v>9</v>
      </c>
      <c r="C11" s="12" t="s">
        <v>27</v>
      </c>
      <c r="D11" s="13" t="s">
        <v>28</v>
      </c>
      <c r="E11" s="12">
        <v>1</v>
      </c>
      <c r="F11" s="12" t="s">
        <v>12</v>
      </c>
      <c r="G11" s="12" t="s">
        <v>13</v>
      </c>
    </row>
    <row r="12" s="2" customFormat="1" ht="318" spans="1:7">
      <c r="A12" s="12">
        <v>9</v>
      </c>
      <c r="B12" s="12" t="s">
        <v>9</v>
      </c>
      <c r="C12" s="12" t="s">
        <v>29</v>
      </c>
      <c r="D12" s="13" t="s">
        <v>30</v>
      </c>
      <c r="E12" s="12">
        <v>1</v>
      </c>
      <c r="F12" s="12" t="s">
        <v>12</v>
      </c>
      <c r="G12" s="12" t="s">
        <v>13</v>
      </c>
    </row>
    <row r="13" s="2" customFormat="1" ht="142.5" spans="1:7">
      <c r="A13" s="12">
        <v>10</v>
      </c>
      <c r="B13" s="12" t="s">
        <v>9</v>
      </c>
      <c r="C13" s="12" t="s">
        <v>31</v>
      </c>
      <c r="D13" s="13" t="s">
        <v>32</v>
      </c>
      <c r="E13" s="12">
        <v>1</v>
      </c>
      <c r="F13" s="12" t="s">
        <v>12</v>
      </c>
      <c r="G13" s="12" t="s">
        <v>13</v>
      </c>
    </row>
    <row r="14" s="2" customFormat="1" ht="85.5" spans="1:7">
      <c r="A14" s="12">
        <v>11</v>
      </c>
      <c r="B14" s="12" t="s">
        <v>9</v>
      </c>
      <c r="C14" s="12" t="s">
        <v>33</v>
      </c>
      <c r="D14" s="13" t="s">
        <v>34</v>
      </c>
      <c r="E14" s="12">
        <v>1</v>
      </c>
      <c r="F14" s="12" t="s">
        <v>12</v>
      </c>
      <c r="G14" s="12" t="s">
        <v>13</v>
      </c>
    </row>
    <row r="15" s="2" customFormat="1" ht="285" spans="1:7">
      <c r="A15" s="12">
        <v>12</v>
      </c>
      <c r="B15" s="12" t="s">
        <v>9</v>
      </c>
      <c r="C15" s="12" t="s">
        <v>35</v>
      </c>
      <c r="D15" s="13" t="s">
        <v>36</v>
      </c>
      <c r="E15" s="12">
        <v>1</v>
      </c>
      <c r="F15" s="12" t="s">
        <v>12</v>
      </c>
      <c r="G15" s="12" t="s">
        <v>13</v>
      </c>
    </row>
    <row r="16" s="2" customFormat="1" ht="409.5" spans="1:7">
      <c r="A16" s="12">
        <v>13</v>
      </c>
      <c r="B16" s="12" t="s">
        <v>9</v>
      </c>
      <c r="C16" s="12" t="s">
        <v>37</v>
      </c>
      <c r="D16" s="13" t="s">
        <v>38</v>
      </c>
      <c r="E16" s="12">
        <v>1</v>
      </c>
      <c r="F16" s="12" t="s">
        <v>20</v>
      </c>
      <c r="G16" s="12" t="s">
        <v>13</v>
      </c>
    </row>
    <row r="17" s="2" customFormat="1" ht="409.5" spans="1:7">
      <c r="A17" s="12">
        <v>14</v>
      </c>
      <c r="B17" s="12" t="s">
        <v>9</v>
      </c>
      <c r="C17" s="12" t="s">
        <v>39</v>
      </c>
      <c r="D17" s="13" t="s">
        <v>40</v>
      </c>
      <c r="E17" s="12">
        <v>1</v>
      </c>
      <c r="F17" s="12" t="s">
        <v>20</v>
      </c>
      <c r="G17" s="12" t="s">
        <v>13</v>
      </c>
    </row>
    <row r="18" s="2" customFormat="1" ht="370.5" spans="1:7">
      <c r="A18" s="12">
        <v>15</v>
      </c>
      <c r="B18" s="12" t="s">
        <v>9</v>
      </c>
      <c r="C18" s="12" t="s">
        <v>41</v>
      </c>
      <c r="D18" s="14" t="s">
        <v>42</v>
      </c>
      <c r="E18" s="12">
        <v>1</v>
      </c>
      <c r="F18" s="12" t="s">
        <v>20</v>
      </c>
      <c r="G18" s="12" t="s">
        <v>13</v>
      </c>
    </row>
    <row r="19" s="2" customFormat="1" ht="213.75" spans="1:7">
      <c r="A19" s="12">
        <v>16</v>
      </c>
      <c r="B19" s="15" t="s">
        <v>9</v>
      </c>
      <c r="C19" s="15" t="s">
        <v>43</v>
      </c>
      <c r="D19" s="16" t="s">
        <v>44</v>
      </c>
      <c r="E19" s="15">
        <v>1</v>
      </c>
      <c r="F19" s="15" t="s">
        <v>12</v>
      </c>
      <c r="G19" s="15" t="s">
        <v>13</v>
      </c>
    </row>
    <row r="20" s="2" customFormat="1" ht="409.5" spans="1:7">
      <c r="A20" s="12">
        <v>17</v>
      </c>
      <c r="B20" s="12" t="s">
        <v>9</v>
      </c>
      <c r="C20" s="12" t="s">
        <v>45</v>
      </c>
      <c r="D20" s="14" t="s">
        <v>46</v>
      </c>
      <c r="E20" s="12">
        <v>1</v>
      </c>
      <c r="F20" s="12" t="s">
        <v>12</v>
      </c>
      <c r="G20" s="12" t="s">
        <v>13</v>
      </c>
    </row>
    <row r="21" s="2" customFormat="1" ht="409.5" spans="1:7">
      <c r="A21" s="12">
        <v>18</v>
      </c>
      <c r="B21" s="12" t="s">
        <v>9</v>
      </c>
      <c r="C21" s="12" t="s">
        <v>47</v>
      </c>
      <c r="D21" s="14" t="s">
        <v>48</v>
      </c>
      <c r="E21" s="12">
        <v>1</v>
      </c>
      <c r="F21" s="12" t="s">
        <v>12</v>
      </c>
      <c r="G21" s="12" t="s">
        <v>13</v>
      </c>
    </row>
    <row r="22" s="2" customFormat="1" ht="409.5" spans="1:7">
      <c r="A22" s="12">
        <v>19</v>
      </c>
      <c r="B22" s="12" t="s">
        <v>9</v>
      </c>
      <c r="C22" s="12" t="s">
        <v>49</v>
      </c>
      <c r="D22" s="13" t="s">
        <v>50</v>
      </c>
      <c r="E22" s="12">
        <v>1</v>
      </c>
      <c r="F22" s="12" t="s">
        <v>12</v>
      </c>
      <c r="G22" s="12" t="s">
        <v>13</v>
      </c>
    </row>
    <row r="23" s="3" customFormat="1" ht="399" spans="1:7">
      <c r="A23" s="12">
        <v>20</v>
      </c>
      <c r="B23" s="12" t="s">
        <v>9</v>
      </c>
      <c r="C23" s="12" t="s">
        <v>51</v>
      </c>
      <c r="D23" s="17" t="s">
        <v>52</v>
      </c>
      <c r="E23" s="18">
        <v>1</v>
      </c>
      <c r="F23" s="19" t="s">
        <v>20</v>
      </c>
      <c r="G23" s="12" t="s">
        <v>13</v>
      </c>
    </row>
    <row r="24" s="4" customFormat="1" ht="14.25" spans="1:7">
      <c r="A24" s="10"/>
      <c r="B24" s="10"/>
      <c r="C24" s="10"/>
      <c r="D24" s="20" t="s">
        <v>53</v>
      </c>
      <c r="E24" s="20">
        <f>SUM(E4:E23)</f>
        <v>20</v>
      </c>
      <c r="F24" s="21"/>
      <c r="G24" s="10"/>
    </row>
    <row r="25" s="3" customFormat="1" ht="18.75" spans="1:7">
      <c r="A25" s="22" t="s">
        <v>54</v>
      </c>
      <c r="B25" s="22"/>
      <c r="C25" s="22"/>
      <c r="D25" s="22"/>
      <c r="E25" s="22"/>
      <c r="F25" s="22"/>
      <c r="G25" s="22"/>
    </row>
    <row r="26" ht="142.5" spans="1:7">
      <c r="A26" s="12">
        <v>1</v>
      </c>
      <c r="B26" s="12" t="s">
        <v>55</v>
      </c>
      <c r="C26" s="12" t="s">
        <v>56</v>
      </c>
      <c r="D26" s="13" t="s">
        <v>57</v>
      </c>
      <c r="E26" s="23">
        <v>1</v>
      </c>
      <c r="F26" s="23" t="s">
        <v>12</v>
      </c>
      <c r="G26" s="12" t="s">
        <v>13</v>
      </c>
    </row>
    <row r="27" ht="128.25" spans="1:7">
      <c r="A27" s="12">
        <v>2</v>
      </c>
      <c r="B27" s="12" t="s">
        <v>55</v>
      </c>
      <c r="C27" s="12" t="s">
        <v>58</v>
      </c>
      <c r="D27" s="13" t="s">
        <v>59</v>
      </c>
      <c r="E27" s="23">
        <v>1</v>
      </c>
      <c r="F27" s="23" t="s">
        <v>20</v>
      </c>
      <c r="G27" s="12" t="s">
        <v>13</v>
      </c>
    </row>
    <row r="28" ht="156.75" spans="1:7">
      <c r="A28" s="12">
        <v>3</v>
      </c>
      <c r="B28" s="12" t="s">
        <v>55</v>
      </c>
      <c r="C28" s="12" t="s">
        <v>60</v>
      </c>
      <c r="D28" s="13" t="s">
        <v>61</v>
      </c>
      <c r="E28" s="23">
        <v>1</v>
      </c>
      <c r="F28" s="23" t="s">
        <v>12</v>
      </c>
      <c r="G28" s="12" t="s">
        <v>13</v>
      </c>
    </row>
    <row r="29" ht="242.25" spans="1:7">
      <c r="A29" s="12">
        <v>4</v>
      </c>
      <c r="B29" s="12" t="s">
        <v>55</v>
      </c>
      <c r="C29" s="12" t="s">
        <v>62</v>
      </c>
      <c r="D29" s="13" t="s">
        <v>63</v>
      </c>
      <c r="E29" s="23">
        <v>1</v>
      </c>
      <c r="F29" s="23" t="s">
        <v>12</v>
      </c>
      <c r="G29" s="12" t="s">
        <v>13</v>
      </c>
    </row>
    <row r="30" ht="142.5" spans="1:7">
      <c r="A30" s="12">
        <v>5</v>
      </c>
      <c r="B30" s="12" t="s">
        <v>55</v>
      </c>
      <c r="C30" s="12" t="s">
        <v>64</v>
      </c>
      <c r="D30" s="13" t="s">
        <v>65</v>
      </c>
      <c r="E30" s="23">
        <v>1</v>
      </c>
      <c r="F30" s="23" t="s">
        <v>12</v>
      </c>
      <c r="G30" s="12" t="s">
        <v>13</v>
      </c>
    </row>
    <row r="31" ht="171" spans="1:7">
      <c r="A31" s="12">
        <v>6</v>
      </c>
      <c r="B31" s="12" t="s">
        <v>55</v>
      </c>
      <c r="C31" s="12" t="s">
        <v>66</v>
      </c>
      <c r="D31" s="13" t="s">
        <v>67</v>
      </c>
      <c r="E31" s="23">
        <v>1</v>
      </c>
      <c r="F31" s="23" t="s">
        <v>12</v>
      </c>
      <c r="G31" s="12" t="s">
        <v>13</v>
      </c>
    </row>
    <row r="32" ht="85.5" spans="1:7">
      <c r="A32" s="12">
        <v>7</v>
      </c>
      <c r="B32" s="12" t="s">
        <v>55</v>
      </c>
      <c r="C32" s="12" t="s">
        <v>68</v>
      </c>
      <c r="D32" s="13" t="s">
        <v>69</v>
      </c>
      <c r="E32" s="23">
        <v>1</v>
      </c>
      <c r="F32" s="12" t="s">
        <v>20</v>
      </c>
      <c r="G32" s="12" t="s">
        <v>13</v>
      </c>
    </row>
    <row r="33" ht="156.75" spans="1:7">
      <c r="A33" s="12">
        <v>8</v>
      </c>
      <c r="B33" s="12" t="s">
        <v>55</v>
      </c>
      <c r="C33" s="12" t="s">
        <v>70</v>
      </c>
      <c r="D33" s="13" t="s">
        <v>71</v>
      </c>
      <c r="E33" s="23">
        <v>1</v>
      </c>
      <c r="F33" s="12" t="s">
        <v>20</v>
      </c>
      <c r="G33" s="12" t="s">
        <v>13</v>
      </c>
    </row>
    <row r="34" ht="142.5" spans="1:7">
      <c r="A34" s="12">
        <v>9</v>
      </c>
      <c r="B34" s="12" t="s">
        <v>55</v>
      </c>
      <c r="C34" s="12" t="s">
        <v>72</v>
      </c>
      <c r="D34" s="13" t="s">
        <v>73</v>
      </c>
      <c r="E34" s="23">
        <v>1</v>
      </c>
      <c r="F34" s="12" t="s">
        <v>12</v>
      </c>
      <c r="G34" s="12" t="s">
        <v>13</v>
      </c>
    </row>
    <row r="35" ht="409.5" spans="1:7">
      <c r="A35" s="12">
        <v>10</v>
      </c>
      <c r="B35" s="12" t="s">
        <v>55</v>
      </c>
      <c r="C35" s="12" t="s">
        <v>74</v>
      </c>
      <c r="D35" s="13" t="s">
        <v>75</v>
      </c>
      <c r="E35" s="12">
        <v>1</v>
      </c>
      <c r="F35" s="12" t="s">
        <v>20</v>
      </c>
      <c r="G35" s="12" t="s">
        <v>13</v>
      </c>
    </row>
    <row r="36" ht="409.5" spans="1:7">
      <c r="A36" s="12">
        <v>11</v>
      </c>
      <c r="B36" s="12" t="s">
        <v>55</v>
      </c>
      <c r="C36" s="12" t="s">
        <v>76</v>
      </c>
      <c r="D36" s="13" t="s">
        <v>77</v>
      </c>
      <c r="E36" s="12">
        <v>1</v>
      </c>
      <c r="F36" s="12" t="s">
        <v>20</v>
      </c>
      <c r="G36" s="12" t="s">
        <v>13</v>
      </c>
    </row>
    <row r="37" ht="409.5" spans="1:7">
      <c r="A37" s="12">
        <v>12</v>
      </c>
      <c r="B37" s="12" t="s">
        <v>55</v>
      </c>
      <c r="C37" s="12" t="s">
        <v>78</v>
      </c>
      <c r="D37" s="13" t="s">
        <v>79</v>
      </c>
      <c r="E37" s="12">
        <v>1</v>
      </c>
      <c r="F37" s="12" t="s">
        <v>20</v>
      </c>
      <c r="G37" s="12" t="s">
        <v>13</v>
      </c>
    </row>
    <row r="38" s="5" customFormat="1" ht="14.25" spans="1:7">
      <c r="A38" s="10"/>
      <c r="B38" s="10"/>
      <c r="C38" s="10"/>
      <c r="D38" s="10" t="s">
        <v>53</v>
      </c>
      <c r="E38" s="10">
        <f>SUM(E26:E37)</f>
        <v>12</v>
      </c>
      <c r="F38" s="10"/>
      <c r="G38" s="10"/>
    </row>
    <row r="39" ht="18.75" spans="1:7">
      <c r="A39" s="24" t="s">
        <v>80</v>
      </c>
      <c r="B39" s="24"/>
      <c r="C39" s="24"/>
      <c r="D39" s="24"/>
      <c r="E39" s="24"/>
      <c r="F39" s="24"/>
      <c r="G39" s="24"/>
    </row>
    <row r="40" ht="242.25" spans="1:7">
      <c r="A40" s="12">
        <v>1</v>
      </c>
      <c r="B40" s="15" t="s">
        <v>81</v>
      </c>
      <c r="C40" s="23" t="s">
        <v>82</v>
      </c>
      <c r="D40" s="13" t="s">
        <v>83</v>
      </c>
      <c r="E40" s="23">
        <v>1</v>
      </c>
      <c r="F40" s="23" t="s">
        <v>12</v>
      </c>
      <c r="G40" s="12" t="s">
        <v>13</v>
      </c>
    </row>
    <row r="41" ht="409.5" spans="1:7">
      <c r="A41" s="12">
        <v>2</v>
      </c>
      <c r="B41" s="15" t="s">
        <v>81</v>
      </c>
      <c r="C41" s="23" t="s">
        <v>84</v>
      </c>
      <c r="D41" s="13" t="s">
        <v>85</v>
      </c>
      <c r="E41" s="23">
        <v>1</v>
      </c>
      <c r="F41" s="23" t="s">
        <v>20</v>
      </c>
      <c r="G41" s="12" t="s">
        <v>13</v>
      </c>
    </row>
    <row r="42" ht="409.5" spans="1:7">
      <c r="A42" s="12">
        <v>3</v>
      </c>
      <c r="B42" s="15" t="s">
        <v>81</v>
      </c>
      <c r="C42" s="23" t="s">
        <v>86</v>
      </c>
      <c r="D42" s="13" t="s">
        <v>87</v>
      </c>
      <c r="E42" s="23">
        <v>1</v>
      </c>
      <c r="F42" s="23" t="s">
        <v>20</v>
      </c>
      <c r="G42" s="12" t="s">
        <v>13</v>
      </c>
    </row>
    <row r="43" ht="409.5" spans="1:7">
      <c r="A43" s="12">
        <v>4</v>
      </c>
      <c r="B43" s="15" t="s">
        <v>81</v>
      </c>
      <c r="C43" s="12" t="s">
        <v>88</v>
      </c>
      <c r="D43" s="13" t="s">
        <v>89</v>
      </c>
      <c r="E43" s="23">
        <v>1</v>
      </c>
      <c r="F43" s="23" t="s">
        <v>20</v>
      </c>
      <c r="G43" s="12" t="s">
        <v>13</v>
      </c>
    </row>
    <row r="44" ht="273.75" spans="1:7">
      <c r="A44" s="12">
        <v>5</v>
      </c>
      <c r="B44" s="15" t="s">
        <v>81</v>
      </c>
      <c r="C44" s="23" t="s">
        <v>90</v>
      </c>
      <c r="D44" s="13" t="s">
        <v>91</v>
      </c>
      <c r="E44" s="23">
        <v>1</v>
      </c>
      <c r="F44" s="23" t="s">
        <v>20</v>
      </c>
      <c r="G44" s="12" t="s">
        <v>13</v>
      </c>
    </row>
    <row r="45" s="5" customFormat="1" ht="14.25" spans="1:7">
      <c r="A45" s="10"/>
      <c r="B45" s="25"/>
      <c r="C45" s="26"/>
      <c r="D45" s="10" t="s">
        <v>53</v>
      </c>
      <c r="E45" s="26">
        <f>SUM(E40:E44)</f>
        <v>5</v>
      </c>
      <c r="F45" s="26"/>
      <c r="G45" s="10"/>
    </row>
    <row r="46" ht="18.75" spans="1:7">
      <c r="A46" s="24" t="s">
        <v>92</v>
      </c>
      <c r="B46" s="24"/>
      <c r="C46" s="24"/>
      <c r="D46" s="24"/>
      <c r="E46" s="24"/>
      <c r="F46" s="24"/>
      <c r="G46" s="24"/>
    </row>
    <row r="47" ht="409.5" spans="1:7">
      <c r="A47" s="12">
        <v>1</v>
      </c>
      <c r="B47" s="15" t="s">
        <v>93</v>
      </c>
      <c r="C47" s="12" t="s">
        <v>94</v>
      </c>
      <c r="D47" s="13" t="s">
        <v>95</v>
      </c>
      <c r="E47" s="23">
        <v>1</v>
      </c>
      <c r="F47" s="23" t="s">
        <v>20</v>
      </c>
      <c r="G47" s="12" t="s">
        <v>13</v>
      </c>
    </row>
    <row r="48" ht="128.25" spans="1:7">
      <c r="A48" s="12">
        <v>2</v>
      </c>
      <c r="B48" s="15" t="s">
        <v>93</v>
      </c>
      <c r="C48" s="12" t="s">
        <v>96</v>
      </c>
      <c r="D48" s="13" t="s">
        <v>97</v>
      </c>
      <c r="E48" s="12">
        <v>1</v>
      </c>
      <c r="F48" s="12" t="s">
        <v>12</v>
      </c>
      <c r="G48" s="12" t="s">
        <v>13</v>
      </c>
    </row>
    <row r="49" ht="156.75" spans="1:7">
      <c r="A49" s="12">
        <v>3</v>
      </c>
      <c r="B49" s="15" t="s">
        <v>93</v>
      </c>
      <c r="C49" s="12" t="s">
        <v>98</v>
      </c>
      <c r="D49" s="13" t="s">
        <v>99</v>
      </c>
      <c r="E49" s="23">
        <v>1</v>
      </c>
      <c r="F49" s="12" t="s">
        <v>20</v>
      </c>
      <c r="G49" s="12" t="s">
        <v>13</v>
      </c>
    </row>
    <row r="50" s="5" customFormat="1" ht="14.25" spans="1:7">
      <c r="A50" s="10"/>
      <c r="B50" s="25"/>
      <c r="C50" s="10"/>
      <c r="D50" s="10" t="s">
        <v>53</v>
      </c>
      <c r="E50" s="26">
        <f>SUM(E47:E49)</f>
        <v>3</v>
      </c>
      <c r="F50" s="10"/>
      <c r="G50" s="10"/>
    </row>
    <row r="51" ht="18.75" spans="1:7">
      <c r="A51" s="24" t="s">
        <v>100</v>
      </c>
      <c r="B51" s="24"/>
      <c r="C51" s="24"/>
      <c r="D51" s="24"/>
      <c r="E51" s="24"/>
      <c r="F51" s="24"/>
      <c r="G51" s="24"/>
    </row>
    <row r="52" ht="99.75" spans="1:7">
      <c r="A52" s="12">
        <v>1</v>
      </c>
      <c r="B52" s="15" t="s">
        <v>101</v>
      </c>
      <c r="C52" s="12" t="s">
        <v>102</v>
      </c>
      <c r="D52" s="13" t="s">
        <v>103</v>
      </c>
      <c r="E52" s="12">
        <v>1</v>
      </c>
      <c r="F52" s="23" t="s">
        <v>12</v>
      </c>
      <c r="G52" s="12" t="s">
        <v>13</v>
      </c>
    </row>
    <row r="53" ht="142.5" spans="1:7">
      <c r="A53" s="12">
        <v>2</v>
      </c>
      <c r="B53" s="15" t="s">
        <v>101</v>
      </c>
      <c r="C53" s="12" t="s">
        <v>104</v>
      </c>
      <c r="D53" s="13" t="s">
        <v>105</v>
      </c>
      <c r="E53" s="23">
        <v>1</v>
      </c>
      <c r="F53" s="23" t="s">
        <v>12</v>
      </c>
      <c r="G53" s="12" t="s">
        <v>13</v>
      </c>
    </row>
    <row r="54" ht="409.5" spans="1:7">
      <c r="A54" s="12">
        <v>3</v>
      </c>
      <c r="B54" s="15" t="s">
        <v>101</v>
      </c>
      <c r="C54" s="12" t="s">
        <v>106</v>
      </c>
      <c r="D54" s="13" t="s">
        <v>107</v>
      </c>
      <c r="E54" s="23">
        <v>1</v>
      </c>
      <c r="F54" s="23" t="s">
        <v>12</v>
      </c>
      <c r="G54" s="12" t="s">
        <v>13</v>
      </c>
    </row>
    <row r="55" ht="128.25" spans="1:7">
      <c r="A55" s="12">
        <v>4</v>
      </c>
      <c r="B55" s="15" t="s">
        <v>101</v>
      </c>
      <c r="C55" s="12" t="s">
        <v>108</v>
      </c>
      <c r="D55" s="13" t="s">
        <v>109</v>
      </c>
      <c r="E55" s="23">
        <v>1</v>
      </c>
      <c r="F55" s="23" t="s">
        <v>20</v>
      </c>
      <c r="G55" s="12" t="s">
        <v>13</v>
      </c>
    </row>
    <row r="56" ht="409.5" spans="1:7">
      <c r="A56" s="12">
        <v>5</v>
      </c>
      <c r="B56" s="15" t="s">
        <v>101</v>
      </c>
      <c r="C56" s="12" t="s">
        <v>110</v>
      </c>
      <c r="D56" s="13" t="s">
        <v>111</v>
      </c>
      <c r="E56" s="23">
        <v>1</v>
      </c>
      <c r="F56" s="23" t="s">
        <v>20</v>
      </c>
      <c r="G56" s="12" t="s">
        <v>13</v>
      </c>
    </row>
    <row r="57" ht="142.5" spans="1:7">
      <c r="A57" s="12">
        <v>6</v>
      </c>
      <c r="B57" s="15" t="s">
        <v>101</v>
      </c>
      <c r="C57" s="12" t="s">
        <v>112</v>
      </c>
      <c r="D57" s="13" t="s">
        <v>113</v>
      </c>
      <c r="E57" s="23">
        <v>1</v>
      </c>
      <c r="F57" s="23" t="s">
        <v>20</v>
      </c>
      <c r="G57" s="12" t="s">
        <v>13</v>
      </c>
    </row>
    <row r="58" ht="185.25" spans="1:7">
      <c r="A58" s="12">
        <v>7</v>
      </c>
      <c r="B58" s="15" t="s">
        <v>101</v>
      </c>
      <c r="C58" s="12" t="s">
        <v>114</v>
      </c>
      <c r="D58" s="13" t="s">
        <v>115</v>
      </c>
      <c r="E58" s="12">
        <v>1</v>
      </c>
      <c r="F58" s="23" t="s">
        <v>20</v>
      </c>
      <c r="G58" s="12" t="s">
        <v>13</v>
      </c>
    </row>
    <row r="59" s="5" customFormat="1" ht="14.25" spans="1:7">
      <c r="A59" s="10"/>
      <c r="B59" s="25"/>
      <c r="C59" s="10"/>
      <c r="D59" s="10" t="s">
        <v>53</v>
      </c>
      <c r="E59" s="10">
        <f>SUM(E52:E58)</f>
        <v>7</v>
      </c>
      <c r="F59" s="26"/>
      <c r="G59" s="10"/>
    </row>
    <row r="60" ht="18.75" spans="1:7">
      <c r="A60" s="24" t="s">
        <v>116</v>
      </c>
      <c r="B60" s="24"/>
      <c r="C60" s="24"/>
      <c r="D60" s="24"/>
      <c r="E60" s="24"/>
      <c r="F60" s="24"/>
      <c r="G60" s="24"/>
    </row>
    <row r="61" ht="285" spans="1:7">
      <c r="A61" s="12">
        <v>1</v>
      </c>
      <c r="B61" s="15" t="s">
        <v>117</v>
      </c>
      <c r="C61" s="12" t="s">
        <v>118</v>
      </c>
      <c r="D61" s="13" t="s">
        <v>119</v>
      </c>
      <c r="E61" s="23">
        <v>1</v>
      </c>
      <c r="F61" s="23" t="s">
        <v>12</v>
      </c>
      <c r="G61" s="12" t="s">
        <v>13</v>
      </c>
    </row>
    <row r="62" ht="185.25" spans="1:7">
      <c r="A62" s="12">
        <v>2</v>
      </c>
      <c r="B62" s="15" t="s">
        <v>117</v>
      </c>
      <c r="C62" s="12" t="s">
        <v>120</v>
      </c>
      <c r="D62" s="13" t="s">
        <v>121</v>
      </c>
      <c r="E62" s="23">
        <v>1</v>
      </c>
      <c r="F62" s="23" t="s">
        <v>20</v>
      </c>
      <c r="G62" s="12" t="s">
        <v>13</v>
      </c>
    </row>
    <row r="63" ht="362.25" spans="1:7">
      <c r="A63" s="12">
        <v>3</v>
      </c>
      <c r="B63" s="15" t="s">
        <v>117</v>
      </c>
      <c r="C63" s="12" t="s">
        <v>122</v>
      </c>
      <c r="D63" s="13" t="s">
        <v>123</v>
      </c>
      <c r="E63" s="23">
        <v>1</v>
      </c>
      <c r="F63" s="23" t="s">
        <v>20</v>
      </c>
      <c r="G63" s="12" t="s">
        <v>13</v>
      </c>
    </row>
    <row r="64" ht="330.75" spans="1:7">
      <c r="A64" s="12">
        <v>4</v>
      </c>
      <c r="B64" s="15" t="s">
        <v>117</v>
      </c>
      <c r="C64" s="12" t="s">
        <v>124</v>
      </c>
      <c r="D64" s="13" t="s">
        <v>125</v>
      </c>
      <c r="E64" s="23">
        <v>1</v>
      </c>
      <c r="F64" s="23" t="s">
        <v>12</v>
      </c>
      <c r="G64" s="12" t="s">
        <v>13</v>
      </c>
    </row>
    <row r="65" ht="313.5" spans="1:7">
      <c r="A65" s="12">
        <v>5</v>
      </c>
      <c r="B65" s="15" t="s">
        <v>117</v>
      </c>
      <c r="C65" s="12" t="s">
        <v>126</v>
      </c>
      <c r="D65" s="13" t="s">
        <v>127</v>
      </c>
      <c r="E65" s="23">
        <v>1</v>
      </c>
      <c r="F65" s="23" t="s">
        <v>12</v>
      </c>
      <c r="G65" s="12" t="s">
        <v>13</v>
      </c>
    </row>
    <row r="66" ht="327.75" spans="1:7">
      <c r="A66" s="12">
        <v>6</v>
      </c>
      <c r="B66" s="15" t="s">
        <v>117</v>
      </c>
      <c r="C66" s="12" t="s">
        <v>128</v>
      </c>
      <c r="D66" s="13" t="s">
        <v>129</v>
      </c>
      <c r="E66" s="23">
        <v>1</v>
      </c>
      <c r="F66" s="23" t="s">
        <v>20</v>
      </c>
      <c r="G66" s="12" t="s">
        <v>13</v>
      </c>
    </row>
    <row r="67" ht="156.75" spans="1:7">
      <c r="A67" s="12">
        <v>7</v>
      </c>
      <c r="B67" s="15" t="s">
        <v>117</v>
      </c>
      <c r="C67" s="12" t="s">
        <v>130</v>
      </c>
      <c r="D67" s="13" t="s">
        <v>131</v>
      </c>
      <c r="E67" s="23">
        <v>1</v>
      </c>
      <c r="F67" s="23" t="s">
        <v>20</v>
      </c>
      <c r="G67" s="12" t="s">
        <v>13</v>
      </c>
    </row>
    <row r="68" ht="285.75" spans="1:7">
      <c r="A68" s="12">
        <v>8</v>
      </c>
      <c r="B68" s="15" t="s">
        <v>117</v>
      </c>
      <c r="C68" s="12" t="s">
        <v>132</v>
      </c>
      <c r="D68" s="13" t="s">
        <v>133</v>
      </c>
      <c r="E68" s="23">
        <v>1</v>
      </c>
      <c r="F68" s="23" t="s">
        <v>12</v>
      </c>
      <c r="G68" s="12" t="s">
        <v>13</v>
      </c>
    </row>
    <row r="69" ht="185.25" spans="1:7">
      <c r="A69" s="12">
        <v>9</v>
      </c>
      <c r="B69" s="15" t="s">
        <v>117</v>
      </c>
      <c r="C69" s="12" t="s">
        <v>134</v>
      </c>
      <c r="D69" s="13" t="s">
        <v>135</v>
      </c>
      <c r="E69" s="23">
        <v>1</v>
      </c>
      <c r="F69" s="23" t="s">
        <v>12</v>
      </c>
      <c r="G69" s="12" t="s">
        <v>13</v>
      </c>
    </row>
    <row r="70" ht="115.5" spans="1:7">
      <c r="A70" s="12">
        <v>10</v>
      </c>
      <c r="B70" s="15" t="s">
        <v>117</v>
      </c>
      <c r="C70" s="23" t="s">
        <v>136</v>
      </c>
      <c r="D70" s="13" t="s">
        <v>137</v>
      </c>
      <c r="E70" s="23">
        <v>1</v>
      </c>
      <c r="F70" s="23" t="s">
        <v>12</v>
      </c>
      <c r="G70" s="12" t="s">
        <v>13</v>
      </c>
    </row>
    <row r="71" ht="156.75" spans="1:7">
      <c r="A71" s="12">
        <v>11</v>
      </c>
      <c r="B71" s="15" t="s">
        <v>117</v>
      </c>
      <c r="C71" s="23" t="s">
        <v>138</v>
      </c>
      <c r="D71" s="13" t="s">
        <v>139</v>
      </c>
      <c r="E71" s="23">
        <v>1</v>
      </c>
      <c r="F71" s="23" t="s">
        <v>20</v>
      </c>
      <c r="G71" s="12" t="s">
        <v>13</v>
      </c>
    </row>
    <row r="72" s="5" customFormat="1" ht="14.25" spans="1:7">
      <c r="A72" s="10"/>
      <c r="B72" s="25"/>
      <c r="C72" s="26"/>
      <c r="D72" s="10" t="s">
        <v>53</v>
      </c>
      <c r="E72" s="26">
        <f>SUM(E61:E71)</f>
        <v>11</v>
      </c>
      <c r="F72" s="26"/>
      <c r="G72" s="10"/>
    </row>
    <row r="73" ht="18.75" spans="1:7">
      <c r="A73" s="24" t="s">
        <v>140</v>
      </c>
      <c r="B73" s="24"/>
      <c r="C73" s="24"/>
      <c r="D73" s="24"/>
      <c r="E73" s="24"/>
      <c r="F73" s="24"/>
      <c r="G73" s="24"/>
    </row>
    <row r="74" ht="316.5" spans="1:7">
      <c r="A74" s="12">
        <v>1</v>
      </c>
      <c r="B74" s="12" t="s">
        <v>141</v>
      </c>
      <c r="C74" s="27" t="s">
        <v>142</v>
      </c>
      <c r="D74" s="28" t="s">
        <v>143</v>
      </c>
      <c r="E74" s="27">
        <v>7</v>
      </c>
      <c r="F74" s="12" t="s">
        <v>20</v>
      </c>
      <c r="G74" s="12" t="s">
        <v>13</v>
      </c>
    </row>
    <row r="75" ht="272.25" spans="1:7">
      <c r="A75" s="12">
        <v>2</v>
      </c>
      <c r="B75" s="12" t="s">
        <v>141</v>
      </c>
      <c r="C75" s="12" t="s">
        <v>144</v>
      </c>
      <c r="D75" s="13" t="s">
        <v>145</v>
      </c>
      <c r="E75" s="12">
        <v>2</v>
      </c>
      <c r="F75" s="12" t="s">
        <v>20</v>
      </c>
      <c r="G75" s="12" t="s">
        <v>13</v>
      </c>
    </row>
    <row r="76" ht="228" spans="1:7">
      <c r="A76" s="12">
        <v>3</v>
      </c>
      <c r="B76" s="12" t="s">
        <v>141</v>
      </c>
      <c r="C76" s="12" t="s">
        <v>146</v>
      </c>
      <c r="D76" s="28" t="s">
        <v>147</v>
      </c>
      <c r="E76" s="12">
        <v>6</v>
      </c>
      <c r="F76" s="12" t="s">
        <v>20</v>
      </c>
      <c r="G76" s="12" t="s">
        <v>13</v>
      </c>
    </row>
    <row r="77" ht="171" spans="1:7">
      <c r="A77" s="12">
        <v>4</v>
      </c>
      <c r="B77" s="12" t="s">
        <v>141</v>
      </c>
      <c r="C77" s="12" t="s">
        <v>148</v>
      </c>
      <c r="D77" s="28" t="s">
        <v>149</v>
      </c>
      <c r="E77" s="12">
        <v>1</v>
      </c>
      <c r="F77" s="12" t="s">
        <v>20</v>
      </c>
      <c r="G77" s="12" t="s">
        <v>13</v>
      </c>
    </row>
    <row r="78" ht="228" spans="1:7">
      <c r="A78" s="12">
        <v>5</v>
      </c>
      <c r="B78" s="12" t="s">
        <v>141</v>
      </c>
      <c r="C78" s="12" t="s">
        <v>150</v>
      </c>
      <c r="D78" s="13" t="s">
        <v>151</v>
      </c>
      <c r="E78" s="12">
        <v>1</v>
      </c>
      <c r="F78" s="12" t="s">
        <v>20</v>
      </c>
      <c r="G78" s="12" t="s">
        <v>13</v>
      </c>
    </row>
    <row r="79" ht="171" spans="1:7">
      <c r="A79" s="12">
        <v>6</v>
      </c>
      <c r="B79" s="12" t="s">
        <v>141</v>
      </c>
      <c r="C79" s="12" t="s">
        <v>152</v>
      </c>
      <c r="D79" s="13" t="s">
        <v>153</v>
      </c>
      <c r="E79" s="12">
        <v>1</v>
      </c>
      <c r="F79" s="12" t="s">
        <v>20</v>
      </c>
      <c r="G79" s="12" t="s">
        <v>13</v>
      </c>
    </row>
    <row r="80" s="5" customFormat="1" ht="14.25" spans="1:7">
      <c r="A80" s="10"/>
      <c r="B80" s="10"/>
      <c r="C80" s="29"/>
      <c r="D80" s="29" t="s">
        <v>53</v>
      </c>
      <c r="E80" s="29">
        <f>SUM(E74:E79)</f>
        <v>18</v>
      </c>
      <c r="F80" s="10"/>
      <c r="G80" s="10"/>
    </row>
    <row r="81" ht="18.75" spans="1:7">
      <c r="A81" s="24" t="s">
        <v>154</v>
      </c>
      <c r="B81" s="24"/>
      <c r="C81" s="24"/>
      <c r="D81" s="24"/>
      <c r="E81" s="24"/>
      <c r="F81" s="24"/>
      <c r="G81" s="24"/>
    </row>
    <row r="82" ht="409.5" spans="1:7">
      <c r="A82" s="12">
        <v>1</v>
      </c>
      <c r="B82" s="12" t="s">
        <v>155</v>
      </c>
      <c r="C82" s="12" t="s">
        <v>156</v>
      </c>
      <c r="D82" s="13" t="s">
        <v>157</v>
      </c>
      <c r="E82" s="12">
        <v>1</v>
      </c>
      <c r="F82" s="12" t="s">
        <v>20</v>
      </c>
      <c r="G82" s="12" t="s">
        <v>13</v>
      </c>
    </row>
    <row r="83" ht="409.5" spans="1:7">
      <c r="A83" s="12">
        <v>2</v>
      </c>
      <c r="B83" s="12" t="s">
        <v>155</v>
      </c>
      <c r="C83" s="12" t="s">
        <v>158</v>
      </c>
      <c r="D83" s="13" t="s">
        <v>159</v>
      </c>
      <c r="E83" s="12">
        <v>3</v>
      </c>
      <c r="F83" s="12" t="s">
        <v>20</v>
      </c>
      <c r="G83" s="12" t="s">
        <v>13</v>
      </c>
    </row>
    <row r="84" ht="409.5" spans="1:7">
      <c r="A84" s="12">
        <v>3</v>
      </c>
      <c r="B84" s="12" t="s">
        <v>155</v>
      </c>
      <c r="C84" s="12" t="s">
        <v>160</v>
      </c>
      <c r="D84" s="13" t="s">
        <v>161</v>
      </c>
      <c r="E84" s="12">
        <v>2</v>
      </c>
      <c r="F84" s="12" t="s">
        <v>20</v>
      </c>
      <c r="G84" s="12" t="s">
        <v>13</v>
      </c>
    </row>
    <row r="85" s="5" customFormat="1" ht="14.25" spans="1:7">
      <c r="A85" s="10"/>
      <c r="B85" s="10"/>
      <c r="C85" s="10"/>
      <c r="D85" s="10" t="s">
        <v>53</v>
      </c>
      <c r="E85" s="10">
        <f>SUM(E82:E84)</f>
        <v>6</v>
      </c>
      <c r="F85" s="10"/>
      <c r="G85" s="10"/>
    </row>
    <row r="86" ht="18.75" spans="1:7">
      <c r="A86" s="24" t="s">
        <v>162</v>
      </c>
      <c r="B86" s="24"/>
      <c r="C86" s="24"/>
      <c r="D86" s="24"/>
      <c r="E86" s="24"/>
      <c r="F86" s="24"/>
      <c r="G86" s="24"/>
    </row>
    <row r="87" ht="409.5" spans="1:7">
      <c r="A87" s="12">
        <v>1</v>
      </c>
      <c r="B87" s="12" t="s">
        <v>163</v>
      </c>
      <c r="C87" s="12" t="s">
        <v>164</v>
      </c>
      <c r="D87" s="13" t="s">
        <v>165</v>
      </c>
      <c r="E87" s="12">
        <v>2</v>
      </c>
      <c r="F87" s="12" t="s">
        <v>20</v>
      </c>
      <c r="G87" s="12" t="s">
        <v>13</v>
      </c>
    </row>
    <row r="88" s="5" customFormat="1" ht="14.25" spans="1:7">
      <c r="A88" s="10"/>
      <c r="B88" s="10"/>
      <c r="C88" s="10"/>
      <c r="D88" s="10" t="s">
        <v>53</v>
      </c>
      <c r="E88" s="10">
        <f>SUM(E87:E87)</f>
        <v>2</v>
      </c>
      <c r="F88" s="10"/>
      <c r="G88" s="10"/>
    </row>
    <row r="89" ht="14.25" spans="1:7">
      <c r="A89" s="30" t="s">
        <v>166</v>
      </c>
      <c r="B89" s="30"/>
      <c r="C89" s="30"/>
      <c r="D89" s="30"/>
      <c r="E89" s="30"/>
      <c r="F89" s="30"/>
      <c r="G89" s="30"/>
    </row>
    <row r="90" ht="409.5" spans="1:7">
      <c r="A90" s="12">
        <v>1</v>
      </c>
      <c r="B90" s="12" t="s">
        <v>167</v>
      </c>
      <c r="C90" s="12" t="s">
        <v>168</v>
      </c>
      <c r="D90" s="13" t="s">
        <v>169</v>
      </c>
      <c r="E90" s="12">
        <v>1</v>
      </c>
      <c r="F90" s="12" t="s">
        <v>20</v>
      </c>
      <c r="G90" s="12" t="s">
        <v>13</v>
      </c>
    </row>
    <row r="91" ht="409.5" spans="1:7">
      <c r="A91" s="12">
        <v>2</v>
      </c>
      <c r="B91" s="12" t="s">
        <v>167</v>
      </c>
      <c r="C91" s="12" t="s">
        <v>170</v>
      </c>
      <c r="D91" s="13" t="s">
        <v>171</v>
      </c>
      <c r="E91" s="12">
        <v>1</v>
      </c>
      <c r="F91" s="12" t="s">
        <v>20</v>
      </c>
      <c r="G91" s="12" t="s">
        <v>13</v>
      </c>
    </row>
    <row r="92" ht="114" spans="1:7">
      <c r="A92" s="12">
        <v>3</v>
      </c>
      <c r="B92" s="12" t="s">
        <v>167</v>
      </c>
      <c r="C92" s="12" t="s">
        <v>172</v>
      </c>
      <c r="D92" s="13" t="s">
        <v>173</v>
      </c>
      <c r="E92" s="12">
        <v>1</v>
      </c>
      <c r="F92" s="12" t="s">
        <v>12</v>
      </c>
      <c r="G92" s="12" t="s">
        <v>13</v>
      </c>
    </row>
    <row r="93" ht="114" spans="1:7">
      <c r="A93" s="12">
        <v>4</v>
      </c>
      <c r="B93" s="12" t="s">
        <v>167</v>
      </c>
      <c r="C93" s="12" t="s">
        <v>174</v>
      </c>
      <c r="D93" s="13" t="s">
        <v>175</v>
      </c>
      <c r="E93" s="12">
        <v>1</v>
      </c>
      <c r="F93" s="12" t="s">
        <v>12</v>
      </c>
      <c r="G93" s="12" t="s">
        <v>13</v>
      </c>
    </row>
    <row r="94" ht="128.25" spans="1:7">
      <c r="A94" s="12">
        <v>5</v>
      </c>
      <c r="B94" s="12" t="s">
        <v>167</v>
      </c>
      <c r="C94" s="12" t="s">
        <v>176</v>
      </c>
      <c r="D94" s="13" t="s">
        <v>177</v>
      </c>
      <c r="E94" s="12">
        <v>1</v>
      </c>
      <c r="F94" s="12" t="s">
        <v>20</v>
      </c>
      <c r="G94" s="12" t="s">
        <v>13</v>
      </c>
    </row>
    <row r="95" ht="71.25" spans="1:7">
      <c r="A95" s="12">
        <v>6</v>
      </c>
      <c r="B95" s="12" t="s">
        <v>167</v>
      </c>
      <c r="C95" s="12" t="s">
        <v>178</v>
      </c>
      <c r="D95" s="13" t="s">
        <v>179</v>
      </c>
      <c r="E95" s="12">
        <v>1</v>
      </c>
      <c r="F95" s="12" t="s">
        <v>20</v>
      </c>
      <c r="G95" s="12" t="s">
        <v>13</v>
      </c>
    </row>
    <row r="96" ht="299.25" spans="1:7">
      <c r="A96" s="12">
        <v>7</v>
      </c>
      <c r="B96" s="12" t="s">
        <v>167</v>
      </c>
      <c r="C96" s="12" t="s">
        <v>180</v>
      </c>
      <c r="D96" s="13" t="s">
        <v>181</v>
      </c>
      <c r="E96" s="12">
        <v>1</v>
      </c>
      <c r="F96" s="12" t="s">
        <v>12</v>
      </c>
      <c r="G96" s="12" t="s">
        <v>13</v>
      </c>
    </row>
    <row r="97" ht="313.5" spans="1:7">
      <c r="A97" s="12">
        <v>8</v>
      </c>
      <c r="B97" s="12" t="s">
        <v>167</v>
      </c>
      <c r="C97" s="12" t="s">
        <v>182</v>
      </c>
      <c r="D97" s="13" t="s">
        <v>183</v>
      </c>
      <c r="E97" s="12">
        <v>1</v>
      </c>
      <c r="F97" s="12" t="s">
        <v>12</v>
      </c>
      <c r="G97" s="12" t="s">
        <v>13</v>
      </c>
    </row>
    <row r="98" ht="201" spans="1:7">
      <c r="A98" s="12">
        <v>9</v>
      </c>
      <c r="B98" s="12" t="s">
        <v>167</v>
      </c>
      <c r="C98" s="12" t="s">
        <v>184</v>
      </c>
      <c r="D98" s="13" t="s">
        <v>185</v>
      </c>
      <c r="E98" s="12">
        <v>1</v>
      </c>
      <c r="F98" s="12" t="s">
        <v>12</v>
      </c>
      <c r="G98" s="12" t="s">
        <v>13</v>
      </c>
    </row>
    <row r="99" ht="409.5" spans="1:7">
      <c r="A99" s="12">
        <v>10</v>
      </c>
      <c r="B99" s="12" t="s">
        <v>167</v>
      </c>
      <c r="C99" s="12" t="s">
        <v>186</v>
      </c>
      <c r="D99" s="13" t="s">
        <v>187</v>
      </c>
      <c r="E99" s="12">
        <v>1</v>
      </c>
      <c r="F99" s="12" t="s">
        <v>12</v>
      </c>
      <c r="G99" s="12" t="s">
        <v>13</v>
      </c>
    </row>
    <row r="100" s="5" customFormat="1" ht="14.25" spans="1:7">
      <c r="A100" s="10"/>
      <c r="B100" s="10"/>
      <c r="C100" s="10"/>
      <c r="D100" s="10" t="s">
        <v>53</v>
      </c>
      <c r="E100" s="10">
        <f>SUM(E90:E99)</f>
        <v>10</v>
      </c>
      <c r="F100" s="10"/>
      <c r="G100" s="10"/>
    </row>
    <row r="101" ht="18.75" spans="1:7">
      <c r="A101" s="24" t="s">
        <v>188</v>
      </c>
      <c r="B101" s="24"/>
      <c r="C101" s="24"/>
      <c r="D101" s="24"/>
      <c r="E101" s="24"/>
      <c r="F101" s="24"/>
      <c r="G101" s="24"/>
    </row>
    <row r="102" ht="271.5" spans="1:7">
      <c r="A102" s="12">
        <v>1</v>
      </c>
      <c r="B102" s="12" t="s">
        <v>189</v>
      </c>
      <c r="C102" s="12" t="s">
        <v>190</v>
      </c>
      <c r="D102" s="13" t="s">
        <v>191</v>
      </c>
      <c r="E102" s="12">
        <v>1</v>
      </c>
      <c r="F102" s="12" t="s">
        <v>20</v>
      </c>
      <c r="G102" s="12" t="s">
        <v>13</v>
      </c>
    </row>
    <row r="103" ht="342.75" spans="1:7">
      <c r="A103" s="12">
        <v>2</v>
      </c>
      <c r="B103" s="12" t="s">
        <v>189</v>
      </c>
      <c r="C103" s="12" t="s">
        <v>192</v>
      </c>
      <c r="D103" s="13" t="s">
        <v>193</v>
      </c>
      <c r="E103" s="12">
        <v>1</v>
      </c>
      <c r="F103" s="12" t="s">
        <v>20</v>
      </c>
      <c r="G103" s="12" t="s">
        <v>13</v>
      </c>
    </row>
    <row r="104" s="5" customFormat="1" ht="14.25" spans="1:7">
      <c r="A104" s="10"/>
      <c r="B104" s="10"/>
      <c r="C104" s="10"/>
      <c r="D104" s="10" t="s">
        <v>53</v>
      </c>
      <c r="E104" s="10">
        <f>SUM(E102:E103)</f>
        <v>2</v>
      </c>
      <c r="F104" s="10"/>
      <c r="G104" s="10"/>
    </row>
    <row r="105" ht="18.75" spans="1:7">
      <c r="A105" s="24" t="s">
        <v>194</v>
      </c>
      <c r="B105" s="31"/>
      <c r="C105" s="31"/>
      <c r="D105" s="31"/>
      <c r="E105" s="31"/>
      <c r="F105" s="31"/>
      <c r="G105" s="31"/>
    </row>
    <row r="106" ht="399" spans="1:7">
      <c r="A106" s="12">
        <v>1</v>
      </c>
      <c r="B106" s="12" t="s">
        <v>195</v>
      </c>
      <c r="C106" s="12" t="s">
        <v>196</v>
      </c>
      <c r="D106" s="28" t="s">
        <v>197</v>
      </c>
      <c r="E106" s="12">
        <v>1</v>
      </c>
      <c r="F106" s="12" t="s">
        <v>12</v>
      </c>
      <c r="G106" s="12" t="s">
        <v>13</v>
      </c>
    </row>
    <row r="107" ht="409.5" spans="1:7">
      <c r="A107" s="12">
        <v>2</v>
      </c>
      <c r="B107" s="12" t="s">
        <v>195</v>
      </c>
      <c r="C107" s="12" t="s">
        <v>198</v>
      </c>
      <c r="D107" s="28" t="s">
        <v>199</v>
      </c>
      <c r="E107" s="12">
        <v>1</v>
      </c>
      <c r="F107" s="12" t="s">
        <v>20</v>
      </c>
      <c r="G107" s="12" t="s">
        <v>13</v>
      </c>
    </row>
    <row r="108" s="5" customFormat="1" ht="14.25" spans="1:7">
      <c r="A108" s="10"/>
      <c r="B108" s="10"/>
      <c r="C108" s="10"/>
      <c r="D108" s="10" t="s">
        <v>53</v>
      </c>
      <c r="E108" s="10">
        <f>SUM(E106:E107)</f>
        <v>2</v>
      </c>
      <c r="F108" s="10"/>
      <c r="G108" s="10"/>
    </row>
    <row r="109" ht="18.75" spans="1:7">
      <c r="A109" s="24" t="s">
        <v>200</v>
      </c>
      <c r="B109" s="24"/>
      <c r="C109" s="24"/>
      <c r="D109" s="24"/>
      <c r="E109" s="24"/>
      <c r="F109" s="24"/>
      <c r="G109" s="24"/>
    </row>
    <row r="110" ht="142.5" spans="1:7">
      <c r="A110" s="12">
        <v>1</v>
      </c>
      <c r="B110" s="12" t="s">
        <v>201</v>
      </c>
      <c r="C110" s="12" t="s">
        <v>202</v>
      </c>
      <c r="D110" s="13" t="s">
        <v>203</v>
      </c>
      <c r="E110" s="12">
        <v>2</v>
      </c>
      <c r="F110" s="12" t="s">
        <v>20</v>
      </c>
      <c r="G110" s="12" t="s">
        <v>13</v>
      </c>
    </row>
    <row r="111" ht="85.5" spans="1:7">
      <c r="A111" s="12">
        <v>2</v>
      </c>
      <c r="B111" s="12" t="s">
        <v>201</v>
      </c>
      <c r="C111" s="12" t="s">
        <v>204</v>
      </c>
      <c r="D111" s="13" t="s">
        <v>205</v>
      </c>
      <c r="E111" s="12">
        <v>3</v>
      </c>
      <c r="F111" s="12" t="s">
        <v>20</v>
      </c>
      <c r="G111" s="12" t="s">
        <v>13</v>
      </c>
    </row>
    <row r="112" ht="71.25" spans="1:7">
      <c r="A112" s="12">
        <v>3</v>
      </c>
      <c r="B112" s="12" t="s">
        <v>201</v>
      </c>
      <c r="C112" s="12" t="s">
        <v>206</v>
      </c>
      <c r="D112" s="13" t="s">
        <v>207</v>
      </c>
      <c r="E112" s="12">
        <v>2</v>
      </c>
      <c r="F112" s="12" t="s">
        <v>20</v>
      </c>
      <c r="G112" s="12" t="s">
        <v>13</v>
      </c>
    </row>
    <row r="113" s="5" customFormat="1" ht="14.25" spans="1:7">
      <c r="A113" s="10"/>
      <c r="B113" s="10"/>
      <c r="C113" s="10"/>
      <c r="D113" s="10" t="s">
        <v>53</v>
      </c>
      <c r="E113" s="10">
        <f>SUM(E110:E112)</f>
        <v>7</v>
      </c>
      <c r="F113" s="10"/>
      <c r="G113" s="10"/>
    </row>
    <row r="114" ht="18.75" spans="1:7">
      <c r="A114" s="24" t="s">
        <v>208</v>
      </c>
      <c r="B114" s="24"/>
      <c r="C114" s="24"/>
      <c r="D114" s="24"/>
      <c r="E114" s="24"/>
      <c r="F114" s="24"/>
      <c r="G114" s="24"/>
    </row>
    <row r="115" ht="199.5" spans="1:7">
      <c r="A115" s="12">
        <v>1</v>
      </c>
      <c r="B115" s="12" t="s">
        <v>209</v>
      </c>
      <c r="C115" s="12" t="s">
        <v>210</v>
      </c>
      <c r="D115" s="13" t="s">
        <v>211</v>
      </c>
      <c r="E115" s="12">
        <v>1</v>
      </c>
      <c r="F115" s="12" t="s">
        <v>20</v>
      </c>
      <c r="G115" s="12" t="s">
        <v>13</v>
      </c>
    </row>
    <row r="116" ht="214.5" spans="1:7">
      <c r="A116" s="12">
        <v>2</v>
      </c>
      <c r="B116" s="12" t="s">
        <v>209</v>
      </c>
      <c r="C116" s="12" t="s">
        <v>212</v>
      </c>
      <c r="D116" s="13" t="s">
        <v>213</v>
      </c>
      <c r="E116" s="12">
        <v>1</v>
      </c>
      <c r="F116" s="12" t="s">
        <v>12</v>
      </c>
      <c r="G116" s="12" t="s">
        <v>13</v>
      </c>
    </row>
    <row r="117" ht="142.5" spans="1:7">
      <c r="A117" s="12">
        <v>3</v>
      </c>
      <c r="B117" s="12" t="s">
        <v>209</v>
      </c>
      <c r="C117" s="12" t="s">
        <v>214</v>
      </c>
      <c r="D117" s="13" t="s">
        <v>215</v>
      </c>
      <c r="E117" s="12">
        <v>1</v>
      </c>
      <c r="F117" s="12" t="s">
        <v>20</v>
      </c>
      <c r="G117" s="12" t="s">
        <v>13</v>
      </c>
    </row>
    <row r="118" ht="171" spans="1:7">
      <c r="A118" s="12">
        <v>4</v>
      </c>
      <c r="B118" s="12" t="s">
        <v>209</v>
      </c>
      <c r="C118" s="12" t="s">
        <v>216</v>
      </c>
      <c r="D118" s="13" t="s">
        <v>217</v>
      </c>
      <c r="E118" s="12">
        <v>1</v>
      </c>
      <c r="F118" s="12" t="s">
        <v>20</v>
      </c>
      <c r="G118" s="12" t="s">
        <v>13</v>
      </c>
    </row>
    <row r="119" ht="214.5" spans="1:7">
      <c r="A119" s="12">
        <v>5</v>
      </c>
      <c r="B119" s="12" t="s">
        <v>209</v>
      </c>
      <c r="C119" s="12" t="s">
        <v>218</v>
      </c>
      <c r="D119" s="13" t="s">
        <v>219</v>
      </c>
      <c r="E119" s="12">
        <v>1</v>
      </c>
      <c r="F119" s="12" t="s">
        <v>20</v>
      </c>
      <c r="G119" s="12" t="s">
        <v>13</v>
      </c>
    </row>
    <row r="120" ht="61.5" spans="1:7">
      <c r="A120" s="12">
        <v>6</v>
      </c>
      <c r="B120" s="12" t="s">
        <v>209</v>
      </c>
      <c r="C120" s="12" t="s">
        <v>220</v>
      </c>
      <c r="D120" s="13" t="s">
        <v>221</v>
      </c>
      <c r="E120" s="12">
        <v>1</v>
      </c>
      <c r="F120" s="12" t="s">
        <v>12</v>
      </c>
      <c r="G120" s="12" t="s">
        <v>13</v>
      </c>
    </row>
    <row r="121" s="5" customFormat="1" ht="14.25" spans="1:7">
      <c r="A121" s="10"/>
      <c r="B121" s="10"/>
      <c r="C121" s="10"/>
      <c r="D121" s="10" t="s">
        <v>53</v>
      </c>
      <c r="E121" s="10">
        <f>SUM(E115:E120)</f>
        <v>6</v>
      </c>
      <c r="F121" s="10"/>
      <c r="G121" s="10"/>
    </row>
    <row r="122" ht="18.75" spans="1:7">
      <c r="A122" s="24" t="s">
        <v>222</v>
      </c>
      <c r="B122" s="24"/>
      <c r="C122" s="24"/>
      <c r="D122" s="24"/>
      <c r="E122" s="24"/>
      <c r="F122" s="24"/>
      <c r="G122" s="24"/>
    </row>
    <row r="123" ht="409.5" spans="1:7">
      <c r="A123" s="12">
        <v>1</v>
      </c>
      <c r="B123" s="12" t="s">
        <v>223</v>
      </c>
      <c r="C123" s="12" t="s">
        <v>224</v>
      </c>
      <c r="D123" s="13" t="s">
        <v>225</v>
      </c>
      <c r="E123" s="12">
        <v>1</v>
      </c>
      <c r="F123" s="12" t="s">
        <v>20</v>
      </c>
      <c r="G123" s="12" t="s">
        <v>13</v>
      </c>
    </row>
    <row r="124" ht="409.5" spans="1:7">
      <c r="A124" s="12">
        <v>2</v>
      </c>
      <c r="B124" s="12" t="s">
        <v>223</v>
      </c>
      <c r="C124" s="12" t="s">
        <v>226</v>
      </c>
      <c r="D124" s="13" t="s">
        <v>227</v>
      </c>
      <c r="E124" s="12">
        <v>1</v>
      </c>
      <c r="F124" s="12" t="s">
        <v>20</v>
      </c>
      <c r="G124" s="12" t="s">
        <v>13</v>
      </c>
    </row>
    <row r="125" ht="409.5" spans="1:7">
      <c r="A125" s="12">
        <v>3</v>
      </c>
      <c r="B125" s="12" t="s">
        <v>223</v>
      </c>
      <c r="C125" s="12" t="s">
        <v>228</v>
      </c>
      <c r="D125" s="13" t="s">
        <v>229</v>
      </c>
      <c r="E125" s="12">
        <v>5</v>
      </c>
      <c r="F125" s="12" t="s">
        <v>20</v>
      </c>
      <c r="G125" s="12" t="s">
        <v>13</v>
      </c>
    </row>
    <row r="126" ht="313.5" spans="1:7">
      <c r="A126" s="12">
        <v>4</v>
      </c>
      <c r="B126" s="12" t="s">
        <v>223</v>
      </c>
      <c r="C126" s="12" t="s">
        <v>230</v>
      </c>
      <c r="D126" s="13" t="s">
        <v>231</v>
      </c>
      <c r="E126" s="12">
        <v>1</v>
      </c>
      <c r="F126" s="12" t="s">
        <v>20</v>
      </c>
      <c r="G126" s="12" t="s">
        <v>13</v>
      </c>
    </row>
    <row r="127" ht="114" spans="1:7">
      <c r="A127" s="12">
        <v>5</v>
      </c>
      <c r="B127" s="12" t="s">
        <v>223</v>
      </c>
      <c r="C127" s="12" t="s">
        <v>232</v>
      </c>
      <c r="D127" s="13" t="s">
        <v>233</v>
      </c>
      <c r="E127" s="12">
        <v>1</v>
      </c>
      <c r="F127" s="12" t="s">
        <v>20</v>
      </c>
      <c r="G127" s="12" t="s">
        <v>13</v>
      </c>
    </row>
    <row r="128" s="5" customFormat="1" ht="14.25" spans="1:7">
      <c r="A128" s="10"/>
      <c r="B128" s="10"/>
      <c r="C128" s="10"/>
      <c r="D128" s="10" t="s">
        <v>53</v>
      </c>
      <c r="E128" s="10">
        <f>SUM(E123:E127)</f>
        <v>9</v>
      </c>
      <c r="F128" s="10"/>
      <c r="G128" s="10"/>
    </row>
    <row r="129" s="6" customFormat="1" ht="13.5" spans="1:7">
      <c r="A129" s="32"/>
      <c r="B129" s="33"/>
      <c r="C129" s="33"/>
      <c r="D129" s="32" t="s">
        <v>234</v>
      </c>
      <c r="E129" s="32">
        <f>SUM(E121,E113,E108,E104,E100,E88,E85,E80,E72,E59,E50,E45,E38,E24)</f>
        <v>111</v>
      </c>
      <c r="F129" s="32"/>
      <c r="G129" s="32"/>
    </row>
  </sheetData>
  <mergeCells count="16">
    <mergeCell ref="A1:G1"/>
    <mergeCell ref="A3:G3"/>
    <mergeCell ref="A25:G25"/>
    <mergeCell ref="A39:G39"/>
    <mergeCell ref="A46:G46"/>
    <mergeCell ref="A51:G51"/>
    <mergeCell ref="A60:G60"/>
    <mergeCell ref="A73:G73"/>
    <mergeCell ref="A81:G81"/>
    <mergeCell ref="A86:G86"/>
    <mergeCell ref="A89:G89"/>
    <mergeCell ref="A101:G101"/>
    <mergeCell ref="A105:G105"/>
    <mergeCell ref="A109:G109"/>
    <mergeCell ref="A114:G114"/>
    <mergeCell ref="A122:G12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 jinpeng </cp:lastModifiedBy>
  <dcterms:created xsi:type="dcterms:W3CDTF">2026-07-18T09:16:00Z</dcterms:created>
  <dcterms:modified xsi:type="dcterms:W3CDTF">2026-08-26T07:49:35Z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A4FF67AF91D84808AE10ED7E0AD01E96_12</vt:lpwstr>
  </property>
  <property fmtid="{D5CDD505-2E9C-101B-9397-08002B2CF9AE}" pid="3" name="KSOProductBuildVer">
    <vt:lpwstr>2052-12.1.0.28043</vt:lpwstr>
  </property>
  <property fmtid="{D5CDD505-2E9C-101B-9397-08002B2CF9AE}" pid="4" name="CalculationRule">
    <vt:i4>0</vt:i4>
  </property>
</Properties>
</file>